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hizami\Desktop\AIM\SOP day 2\FINAL\"/>
    </mc:Choice>
  </mc:AlternateContent>
  <bookViews>
    <workbookView xWindow="0" yWindow="0" windowWidth="19200" windowHeight="7310"/>
  </bookViews>
  <sheets>
    <sheet name="AK-1" sheetId="1" r:id="rId1"/>
    <sheet name="AK-2" sheetId="2" r:id="rId2"/>
    <sheet name="AK.ATK-3" sheetId="3" r:id="rId3"/>
    <sheet name="AK-4" sheetId="4" r:id="rId4"/>
    <sheet name="AK-5" sheetId="5" r:id="rId5"/>
    <sheet name="ATK-1 " sheetId="6" r:id="rId6"/>
    <sheet name="PPK-1" sheetId="7" r:id="rId7"/>
    <sheet name="PPK-2" sheetId="8" r:id="rId8"/>
    <sheet name="PPK-3" sheetId="10" r:id="rId9"/>
    <sheet name="PPK-4" sheetId="11" r:id="rId10"/>
    <sheet name="PPK-5" sheetId="9" r:id="rId11"/>
    <sheet name="FAL-1" sheetId="12" r:id="rId12"/>
    <sheet name="FAL-2" sheetId="13" r:id="rId13"/>
    <sheet name="FAL-3" sheetId="14" r:id="rId14"/>
  </sheets>
  <definedNames>
    <definedName name="_xlnm.Print_Area" localSheetId="11">'FAL-1'!$B$1:$T$75</definedName>
    <definedName name="_xlnm.Print_Area" localSheetId="6">'PPK-1'!$B:$N</definedName>
    <definedName name="_xlnm.Print_Area" localSheetId="8">'PPK-3'!$A$1:$I$43</definedName>
    <definedName name="_xlnm.Print_Area" localSheetId="9">'PPK-4'!$A$1:$I$36</definedName>
    <definedName name="_xlnm.Print_Area" localSheetId="10">'PPK-5'!$B$1:$O$66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60" i="14" l="1"/>
  <c r="V60" i="14"/>
  <c r="U60" i="14"/>
  <c r="T60" i="14"/>
  <c r="S60" i="14"/>
  <c r="R60" i="14"/>
  <c r="Q60" i="14"/>
  <c r="P60" i="14"/>
  <c r="O60" i="14"/>
  <c r="N60" i="14"/>
  <c r="M60" i="14"/>
  <c r="L60" i="14"/>
  <c r="K60" i="14"/>
  <c r="J60" i="14"/>
  <c r="H60" i="14"/>
  <c r="F60" i="14"/>
  <c r="X59" i="14"/>
  <c r="X58" i="14"/>
  <c r="X57" i="14"/>
  <c r="X56" i="14"/>
  <c r="X60" i="14" l="1"/>
  <c r="F75" i="12"/>
  <c r="E36" i="12"/>
  <c r="E42" i="12" l="1"/>
  <c r="E40" i="12"/>
  <c r="O12" i="9" l="1"/>
  <c r="N12" i="9"/>
  <c r="M12" i="7"/>
  <c r="L12" i="7"/>
  <c r="I23" i="6" l="1"/>
  <c r="L23" i="6" s="1"/>
  <c r="I22" i="6"/>
  <c r="L22" i="6" s="1"/>
  <c r="I21" i="6"/>
  <c r="L21" i="6" s="1"/>
  <c r="I20" i="6"/>
  <c r="L20" i="6" s="1"/>
  <c r="I19" i="6"/>
  <c r="L19" i="6" s="1"/>
  <c r="I18" i="6"/>
  <c r="L18" i="6" s="1"/>
  <c r="I17" i="6"/>
  <c r="L17" i="6" s="1"/>
  <c r="I16" i="6"/>
  <c r="L16" i="6" s="1"/>
  <c r="E64" i="3" l="1"/>
  <c r="F27" i="5" l="1"/>
  <c r="E26" i="5"/>
  <c r="F24" i="5"/>
  <c r="E23" i="5"/>
  <c r="D18" i="5"/>
  <c r="D16" i="5"/>
  <c r="D10" i="5"/>
  <c r="J12" i="4"/>
  <c r="N12" i="4" s="1"/>
  <c r="J18" i="4"/>
  <c r="N18" i="4" s="1"/>
  <c r="J17" i="4"/>
  <c r="N17" i="4" s="1"/>
  <c r="J16" i="4"/>
  <c r="N16" i="4" s="1"/>
  <c r="J15" i="4"/>
  <c r="N15" i="4" s="1"/>
  <c r="J14" i="4"/>
  <c r="N14" i="4" s="1"/>
  <c r="J13" i="4"/>
  <c r="N13" i="4" s="1"/>
  <c r="G45" i="3" l="1"/>
  <c r="G48" i="3" s="1"/>
  <c r="H45" i="3"/>
  <c r="H48" i="3" s="1"/>
  <c r="I45" i="3"/>
  <c r="I48" i="3" s="1"/>
  <c r="J45" i="3"/>
  <c r="J48" i="3" s="1"/>
  <c r="F45" i="3"/>
  <c r="F48" i="3" s="1"/>
  <c r="L19" i="3"/>
  <c r="L20" i="3"/>
  <c r="L21" i="3"/>
  <c r="L22" i="3"/>
  <c r="L23" i="3"/>
  <c r="L24" i="3"/>
  <c r="L25" i="3"/>
  <c r="J19" i="3"/>
  <c r="J25" i="3"/>
  <c r="J24" i="3"/>
  <c r="J23" i="3"/>
  <c r="J22" i="3"/>
  <c r="F22" i="3" s="1"/>
  <c r="J21" i="3"/>
  <c r="J20" i="3"/>
  <c r="N17" i="2"/>
  <c r="L17" i="2"/>
  <c r="I17" i="2"/>
  <c r="E24" i="1"/>
  <c r="F24" i="1"/>
  <c r="G24" i="1"/>
  <c r="H17" i="1"/>
  <c r="H24" i="1"/>
  <c r="H18" i="1"/>
  <c r="H19" i="1"/>
  <c r="H20" i="1"/>
  <c r="H21" i="1"/>
  <c r="H22" i="1"/>
  <c r="H23" i="1"/>
  <c r="I12" i="2"/>
  <c r="I13" i="2"/>
  <c r="I14" i="2"/>
  <c r="I15" i="2"/>
  <c r="I16" i="2"/>
  <c r="I18" i="2"/>
  <c r="N12" i="2"/>
  <c r="N13" i="2"/>
  <c r="N14" i="2"/>
  <c r="N15" i="2"/>
  <c r="N16" i="2"/>
  <c r="N18" i="2"/>
  <c r="L12" i="2"/>
  <c r="L13" i="2"/>
  <c r="L14" i="2"/>
  <c r="L15" i="2"/>
  <c r="L16" i="2"/>
  <c r="L18" i="2"/>
  <c r="F20" i="3" l="1"/>
  <c r="F25" i="3"/>
  <c r="F19" i="3"/>
  <c r="F21" i="3"/>
  <c r="F23" i="3"/>
  <c r="F24" i="3"/>
</calcChain>
</file>

<file path=xl/comments1.xml><?xml version="1.0" encoding="utf-8"?>
<comments xmlns="http://schemas.openxmlformats.org/spreadsheetml/2006/main">
  <authors>
    <author>Rohaiza binti Hosni</author>
  </authors>
  <commentList>
    <comment ref="C21" authorId="0" shapeId="0">
      <text>
        <r>
          <rPr>
            <b/>
            <sz val="9"/>
            <color indexed="81"/>
            <rFont val="Tahoma"/>
            <family val="2"/>
          </rPr>
          <t>Rohaiza binti Hosni:</t>
        </r>
        <r>
          <rPr>
            <sz val="9"/>
            <color indexed="81"/>
            <rFont val="Tahoma"/>
            <family val="2"/>
          </rPr>
          <t xml:space="preserve">
Perihal dalam COA adalah B0551200 (Hapuskira)</t>
        </r>
      </text>
    </comment>
    <comment ref="D31" authorId="0" shapeId="0">
      <text>
        <r>
          <rPr>
            <b/>
            <sz val="9"/>
            <color indexed="81"/>
            <rFont val="Tahoma"/>
            <family val="2"/>
          </rPr>
          <t>Rohaiza binti Hosni:</t>
        </r>
        <r>
          <rPr>
            <sz val="9"/>
            <color indexed="81"/>
            <rFont val="Tahoma"/>
            <family val="2"/>
          </rPr>
          <t xml:space="preserve">
Perihal dalam COA adalah B0551200 (Hapuskira)</t>
        </r>
      </text>
    </comment>
    <comment ref="C43" authorId="0" shapeId="0">
      <text>
        <r>
          <rPr>
            <b/>
            <sz val="9"/>
            <color indexed="81"/>
            <rFont val="Tahoma"/>
            <family val="2"/>
          </rPr>
          <t>Rohaiza binti Hosni:</t>
        </r>
        <r>
          <rPr>
            <sz val="9"/>
            <color indexed="81"/>
            <rFont val="Tahoma"/>
            <family val="2"/>
          </rPr>
          <t xml:space="preserve">
COA : B0551202 (Hapuskira Hutang Lapuk)</t>
        </r>
      </text>
    </comment>
  </commentList>
</comments>
</file>

<file path=xl/sharedStrings.xml><?xml version="1.0" encoding="utf-8"?>
<sst xmlns="http://schemas.openxmlformats.org/spreadsheetml/2006/main" count="548" uniqueCount="430">
  <si>
    <t>Butiran Aset Asal</t>
  </si>
  <si>
    <t>No. Siri Aset</t>
  </si>
  <si>
    <t>PTJ / Jabatan</t>
  </si>
  <si>
    <t>Perihal aset</t>
  </si>
  <si>
    <t>Kod Akaun dan Perihal</t>
  </si>
  <si>
    <t>Kos Perolehan</t>
  </si>
  <si>
    <t>Susut Nilai Terkumpul (terkini)</t>
  </si>
  <si>
    <t>Penjejasan Nilai Terkumpul (terkini)</t>
  </si>
  <si>
    <t>1.</t>
  </si>
  <si>
    <t xml:space="preserve">
</t>
  </si>
  <si>
    <t>Butiran Pengasingan Aset (Aset Induk dan Baharu)</t>
  </si>
  <si>
    <t>Kod Akaun</t>
  </si>
  <si>
    <t>Perihal</t>
  </si>
  <si>
    <t>Jumlah</t>
  </si>
  <si>
    <t>2.</t>
  </si>
  <si>
    <t>Susut Nilai Terkumpul
(RM)</t>
  </si>
  <si>
    <t>Kos 
(RM)</t>
  </si>
  <si>
    <t>Penjejasan Terkumpul 
(RM)</t>
  </si>
  <si>
    <t>Nilai Buku 
(RM)</t>
  </si>
  <si>
    <t>Justifikasi Pengasingan Aset</t>
  </si>
  <si>
    <t>3.</t>
  </si>
  <si>
    <t>Butiran Pemohon &amp; Justifikasi Perubahan</t>
  </si>
  <si>
    <t>Berdasarkan Usia Guna Semasa</t>
  </si>
  <si>
    <t>Telah Guna</t>
  </si>
  <si>
    <t>Baki</t>
  </si>
  <si>
    <t>Usia Guna (Semasa)</t>
  </si>
  <si>
    <t>Usia Guna (Baru)</t>
  </si>
  <si>
    <t>Junlah Usia Baru</t>
  </si>
  <si>
    <t>Peratusan komponen
(%)</t>
  </si>
  <si>
    <t>Usia Guna Komponen
(Tahun)</t>
  </si>
  <si>
    <t>Butiran Perubahan Usia Guna Aset</t>
  </si>
  <si>
    <t>Anggaran Susut Nilai Tahunan
(RM)</t>
  </si>
  <si>
    <t xml:space="preserve">Baki </t>
  </si>
  <si>
    <t xml:space="preserve">
Justifikasi Perubahan Usia Guna</t>
  </si>
  <si>
    <t>VS</t>
  </si>
  <si>
    <t>&gt;</t>
  </si>
  <si>
    <t>RSA/RA</t>
  </si>
  <si>
    <t>NBV</t>
  </si>
  <si>
    <t>Nilai Buku
(RM)</t>
  </si>
  <si>
    <t>atau</t>
  </si>
  <si>
    <t>Amaun Perkhidmatan/Amaun Baik Pulih (RM)</t>
  </si>
  <si>
    <t>/</t>
  </si>
  <si>
    <t>VIU</t>
  </si>
  <si>
    <t>Nilai Sedang Digunakan
(RM)</t>
  </si>
  <si>
    <t>Nilai Saksama tolak Kos Pelupusan
(RM)</t>
  </si>
  <si>
    <t>Butiran Penjejasan Aset</t>
  </si>
  <si>
    <t xml:space="preserve">
Justifikasi Penjejasan Aset</t>
  </si>
  <si>
    <t>Kaedah Pengiraan Penjejasan Aset</t>
  </si>
  <si>
    <t>Nilai Penjejasan
(RM)</t>
  </si>
  <si>
    <t>*Hampir kesemua aset Kerajaan Persekutuan adalah aset bukan penjana tunai</t>
  </si>
  <si>
    <t>Sila lampirkan dokumen sokongan</t>
  </si>
  <si>
    <t>Tahun</t>
  </si>
  <si>
    <t>X</t>
  </si>
  <si>
    <t>C</t>
  </si>
  <si>
    <t>A</t>
  </si>
  <si>
    <t>B</t>
  </si>
  <si>
    <t>*Nota:</t>
  </si>
  <si>
    <t>*Nota</t>
  </si>
  <si>
    <t>(1 + i) ^ n</t>
  </si>
  <si>
    <t>n= years of cash flow</t>
  </si>
  <si>
    <t>i = discounting rate</t>
  </si>
  <si>
    <t>Pengiraan kaedah ini melalui jadual di bawah:</t>
  </si>
  <si>
    <t>Butiran Pemohon &amp; Justifikasi Penjejasan Aset</t>
  </si>
  <si>
    <t>Nilai Saksama adalah nilai di mana aset yang boleh dibeli atau dijual dalam urusniaga semasa yang dipersetujui oleh kedua belah pihak.</t>
  </si>
  <si>
    <t>Kaedah pengiraan berikut adalah untuk setiap satu aset</t>
  </si>
  <si>
    <t>FVLCS</t>
  </si>
  <si>
    <t>RM</t>
  </si>
  <si>
    <t>Butiran Pemohon &amp; Justifikasi Penilaian Semula Aset</t>
  </si>
  <si>
    <t xml:space="preserve">
Justifikasi Penilaian Semula Aset</t>
  </si>
  <si>
    <t>Butiran Penilaian Semula Aset</t>
  </si>
  <si>
    <t>Usia Guna Aset 
(Tahun)</t>
  </si>
  <si>
    <t>Rizab Penilaian
(RM)</t>
  </si>
  <si>
    <t>Sebelum Penilaian Semula</t>
  </si>
  <si>
    <t>Nilai Pasaran / Semasa
(RM)</t>
  </si>
  <si>
    <t>Perbezaan Nilai Buku &amp; Nilai Pasaran
(RM)</t>
  </si>
  <si>
    <t>Selepas Penilaian Semula</t>
  </si>
  <si>
    <t>Sila lampirkan dokumen sokongan bagi setiap aset</t>
  </si>
  <si>
    <t>Kos Keseluruhan Jalan Raya</t>
  </si>
  <si>
    <t>Butiran Terkini Aset Jalan Raya (Sebelum Pengiraan Susut Nilai)</t>
  </si>
  <si>
    <t>(RM)</t>
  </si>
  <si>
    <t>Butiran Pengiraan Susut Nilai Jalan Raya</t>
  </si>
  <si>
    <t>Item</t>
  </si>
  <si>
    <t>Sumber Rujukan</t>
  </si>
  <si>
    <t>Laporan - Senarai Aset Dipegang</t>
  </si>
  <si>
    <t>Penarikan Susut Nilai</t>
  </si>
  <si>
    <t>Susut Nilai Tahunan (Tambahan)</t>
  </si>
  <si>
    <t>*SNT = Susut Nilai Terkumpul</t>
  </si>
  <si>
    <t>4.</t>
  </si>
  <si>
    <t>Catatan</t>
  </si>
  <si>
    <t>Catatan Jurnal Susut Nilai Jalan Raya:</t>
  </si>
  <si>
    <t xml:space="preserve">B3133101 </t>
  </si>
  <si>
    <t>A3133101</t>
  </si>
  <si>
    <t xml:space="preserve">         Dt. Belanja S/Nilai Jalan Raya</t>
  </si>
  <si>
    <t>Kt. S/Nilai Terkumpul Jalan Raya</t>
  </si>
  <si>
    <t xml:space="preserve">         Dt. S/Nilai Terkumpul Jalan Raya</t>
  </si>
  <si>
    <t>Kt. Belanja S/Nilai Jalan Raya</t>
  </si>
  <si>
    <t xml:space="preserve">Tambahan </t>
  </si>
  <si>
    <r>
      <t>Nilai Buku Semasa (</t>
    </r>
    <r>
      <rPr>
        <i/>
        <sz val="10"/>
        <color theme="1"/>
        <rFont val="Arial"/>
        <family val="2"/>
      </rPr>
      <t>Net Book Value</t>
    </r>
    <r>
      <rPr>
        <sz val="10"/>
        <color theme="1"/>
        <rFont val="Arial"/>
        <family val="2"/>
      </rPr>
      <t>)</t>
    </r>
  </si>
  <si>
    <r>
      <t xml:space="preserve">Susut Nilai Terkumpul </t>
    </r>
    <r>
      <rPr>
        <b/>
        <sz val="10"/>
        <color theme="1"/>
        <rFont val="Arial"/>
        <family val="2"/>
      </rPr>
      <t>(Tahun Sebelum)</t>
    </r>
  </si>
  <si>
    <r>
      <t xml:space="preserve">Amaun Bajet = Susut Nilai Terkumpul </t>
    </r>
    <r>
      <rPr>
        <b/>
        <sz val="10"/>
        <color theme="1"/>
        <rFont val="Arial"/>
        <family val="2"/>
      </rPr>
      <t>(Tahun Semasa)</t>
    </r>
  </si>
  <si>
    <r>
      <t xml:space="preserve">Perbezaan: SNT (Tahun Semasa) </t>
    </r>
    <r>
      <rPr>
        <b/>
        <sz val="12"/>
        <color theme="1"/>
        <rFont val="Arial"/>
        <family val="2"/>
      </rPr>
      <t>&gt;</t>
    </r>
    <r>
      <rPr>
        <sz val="10"/>
        <color theme="1"/>
        <rFont val="Arial"/>
        <family val="2"/>
      </rPr>
      <t xml:space="preserve"> SNT (Tahun sebelum)</t>
    </r>
  </si>
  <si>
    <r>
      <t xml:space="preserve">Perbezaan: SNT (Tahun Semasa) </t>
    </r>
    <r>
      <rPr>
        <b/>
        <sz val="12"/>
        <color theme="1"/>
        <rFont val="Arial"/>
        <family val="2"/>
      </rPr>
      <t>&lt;</t>
    </r>
    <r>
      <rPr>
        <sz val="10"/>
        <color theme="1"/>
        <rFont val="Arial"/>
        <family val="2"/>
      </rPr>
      <t xml:space="preserve"> SNT (Tahun sebelum)</t>
    </r>
  </si>
  <si>
    <r>
      <t xml:space="preserve">1. </t>
    </r>
    <r>
      <rPr>
        <b/>
        <sz val="10"/>
        <color theme="1"/>
        <rFont val="Arial"/>
        <family val="2"/>
      </rPr>
      <t>Penjejasan aset</t>
    </r>
    <r>
      <rPr>
        <sz val="10"/>
        <color theme="1"/>
        <rFont val="Arial"/>
        <family val="2"/>
      </rPr>
      <t xml:space="preserve"> berlaku apabila:</t>
    </r>
  </si>
  <si>
    <r>
      <rPr>
        <b/>
        <sz val="10"/>
        <color theme="1"/>
        <rFont val="Arial"/>
        <family val="2"/>
      </rPr>
      <t>NBV
-</t>
    </r>
    <r>
      <rPr>
        <i/>
        <sz val="10"/>
        <color theme="1"/>
        <rFont val="Arial"/>
        <family val="2"/>
      </rPr>
      <t>Net Book Value</t>
    </r>
    <r>
      <rPr>
        <sz val="10"/>
        <color theme="1"/>
        <rFont val="Arial"/>
        <family val="2"/>
      </rPr>
      <t xml:space="preserve">
</t>
    </r>
    <r>
      <rPr>
        <sz val="9"/>
        <color theme="1"/>
        <rFont val="Arial"/>
        <family val="2"/>
      </rPr>
      <t>(Nilai Buku Aset)</t>
    </r>
  </si>
  <si>
    <r>
      <rPr>
        <b/>
        <sz val="10"/>
        <color theme="1"/>
        <rFont val="Arial"/>
        <family val="2"/>
      </rPr>
      <t>RA
-</t>
    </r>
    <r>
      <rPr>
        <i/>
        <sz val="10"/>
        <color theme="1"/>
        <rFont val="Arial"/>
        <family val="2"/>
      </rPr>
      <t>Recoverable Amount</t>
    </r>
    <r>
      <rPr>
        <sz val="10"/>
        <color theme="1"/>
        <rFont val="Arial"/>
        <family val="2"/>
      </rPr>
      <t xml:space="preserve">
</t>
    </r>
    <r>
      <rPr>
        <sz val="9"/>
        <color theme="1"/>
        <rFont val="Arial"/>
        <family val="2"/>
      </rPr>
      <t>(Amaun Boleh Pulih)</t>
    </r>
    <r>
      <rPr>
        <sz val="10"/>
        <color theme="1"/>
        <rFont val="Arial"/>
        <family val="2"/>
      </rPr>
      <t xml:space="preserve">
</t>
    </r>
    <r>
      <rPr>
        <sz val="9"/>
        <color theme="1"/>
        <rFont val="Arial"/>
        <family val="2"/>
      </rPr>
      <t>– MPSAS 26 (</t>
    </r>
    <r>
      <rPr>
        <b/>
        <sz val="9"/>
        <color theme="1"/>
        <rFont val="Arial"/>
        <family val="2"/>
      </rPr>
      <t>Aset MenjanaTunai</t>
    </r>
    <r>
      <rPr>
        <sz val="9"/>
        <color theme="1"/>
        <rFont val="Arial"/>
        <family val="2"/>
      </rPr>
      <t>)</t>
    </r>
  </si>
  <si>
    <r>
      <rPr>
        <b/>
        <sz val="10"/>
        <color theme="1"/>
        <rFont val="Arial"/>
        <family val="2"/>
      </rPr>
      <t>*RSA
-</t>
    </r>
    <r>
      <rPr>
        <i/>
        <sz val="10"/>
        <color theme="1"/>
        <rFont val="Arial"/>
        <family val="2"/>
      </rPr>
      <t>Recoverable Service Amount</t>
    </r>
    <r>
      <rPr>
        <sz val="10"/>
        <color theme="1"/>
        <rFont val="Arial"/>
        <family val="2"/>
      </rPr>
      <t xml:space="preserve">
</t>
    </r>
    <r>
      <rPr>
        <sz val="9"/>
        <color theme="1"/>
        <rFont val="Arial"/>
        <family val="2"/>
      </rPr>
      <t>(Amaun Perkhidmatan Boleh Pulih)</t>
    </r>
    <r>
      <rPr>
        <sz val="10"/>
        <color theme="1"/>
        <rFont val="Arial"/>
        <family val="2"/>
      </rPr>
      <t xml:space="preserve">
</t>
    </r>
    <r>
      <rPr>
        <sz val="9"/>
        <color theme="1"/>
        <rFont val="Arial"/>
        <family val="2"/>
      </rPr>
      <t>–MPSAS 21 (</t>
    </r>
    <r>
      <rPr>
        <b/>
        <sz val="9"/>
        <color theme="1"/>
        <rFont val="Arial"/>
        <family val="2"/>
      </rPr>
      <t>Aset Tidak Menjana Tunai</t>
    </r>
    <r>
      <rPr>
        <sz val="9"/>
        <color theme="1"/>
        <rFont val="Arial"/>
        <family val="2"/>
      </rPr>
      <t>)</t>
    </r>
  </si>
  <si>
    <r>
      <t xml:space="preserve">2. </t>
    </r>
    <r>
      <rPr>
        <b/>
        <sz val="10"/>
        <color theme="1"/>
        <rFont val="Arial"/>
        <family val="2"/>
      </rPr>
      <t>RSA/RA</t>
    </r>
    <r>
      <rPr>
        <sz val="10"/>
        <color theme="1"/>
        <rFont val="Arial"/>
        <family val="2"/>
      </rPr>
      <t xml:space="preserve"> pula adalah nilai amaun yang </t>
    </r>
    <r>
      <rPr>
        <b/>
        <sz val="10"/>
        <color theme="1"/>
        <rFont val="Arial"/>
        <family val="2"/>
      </rPr>
      <t>tertinggi di antara</t>
    </r>
    <r>
      <rPr>
        <sz val="10"/>
        <color theme="1"/>
        <rFont val="Arial"/>
        <family val="2"/>
      </rPr>
      <t>:</t>
    </r>
  </si>
  <si>
    <r>
      <rPr>
        <b/>
        <sz val="10"/>
        <color theme="1"/>
        <rFont val="Arial"/>
        <family val="2"/>
      </rPr>
      <t>FVLCS
-</t>
    </r>
    <r>
      <rPr>
        <i/>
        <sz val="10"/>
        <color theme="1"/>
        <rFont val="Arial"/>
        <family val="2"/>
      </rPr>
      <t>Fair Value Less Cost to Sell</t>
    </r>
    <r>
      <rPr>
        <i/>
        <sz val="12"/>
        <color theme="1"/>
        <rFont val="Arial"/>
        <family val="2"/>
      </rPr>
      <t xml:space="preserve">
</t>
    </r>
    <r>
      <rPr>
        <sz val="9"/>
        <color theme="1"/>
        <rFont val="Arial"/>
        <family val="2"/>
      </rPr>
      <t>(Nilai Saksama tolak Kos Pelupusan)</t>
    </r>
  </si>
  <si>
    <r>
      <rPr>
        <b/>
        <sz val="10"/>
        <color theme="1"/>
        <rFont val="Arial"/>
        <family val="2"/>
      </rPr>
      <t>VIU
-</t>
    </r>
    <r>
      <rPr>
        <i/>
        <sz val="10"/>
        <color theme="1"/>
        <rFont val="Arial"/>
        <family val="2"/>
      </rPr>
      <t>Value in Use</t>
    </r>
    <r>
      <rPr>
        <i/>
        <sz val="12"/>
        <color theme="1"/>
        <rFont val="Arial"/>
        <family val="2"/>
      </rPr>
      <t xml:space="preserve">
</t>
    </r>
    <r>
      <rPr>
        <sz val="9"/>
        <color theme="1"/>
        <rFont val="Arial"/>
        <family val="2"/>
      </rPr>
      <t>(Nilai Sedang Digunakan)</t>
    </r>
  </si>
  <si>
    <t>vs</t>
  </si>
  <si>
    <r>
      <t>VIU adalah nilai kini bersih (</t>
    </r>
    <r>
      <rPr>
        <i/>
        <sz val="10"/>
        <color theme="1"/>
        <rFont val="Arial"/>
        <family val="2"/>
      </rPr>
      <t>Net Present Value</t>
    </r>
    <r>
      <rPr>
        <sz val="10"/>
        <color theme="1"/>
        <rFont val="Arial"/>
        <family val="2"/>
      </rPr>
      <t>) daripada aliran tunai / faedah lain yang diperolehi daripada aset akibat dari penggunaan aset.</t>
    </r>
  </si>
  <si>
    <r>
      <t xml:space="preserve">Kaedah pengiraan VIU bagi aset bukan penjana tunai adalah seperti berikut:
A) </t>
    </r>
    <r>
      <rPr>
        <i/>
        <sz val="10"/>
        <color theme="1"/>
        <rFont val="Arial"/>
        <family val="2"/>
      </rPr>
      <t>Depreciated Replacement Cost</t>
    </r>
    <r>
      <rPr>
        <sz val="10"/>
        <color theme="1"/>
        <rFont val="Arial"/>
        <family val="2"/>
      </rPr>
      <t xml:space="preserve">
      Amaun diperolehi daripada kos untuk menggantikan potensi perkhidmatan kasar aset selepas ditolak susut nilai terkumpul sepanjang usia guna aset.
B) </t>
    </r>
    <r>
      <rPr>
        <i/>
        <sz val="10"/>
        <color theme="1"/>
        <rFont val="Arial"/>
        <family val="2"/>
      </rPr>
      <t>Restoration Cost</t>
    </r>
    <r>
      <rPr>
        <sz val="10"/>
        <color theme="1"/>
        <rFont val="Arial"/>
        <family val="2"/>
      </rPr>
      <t xml:space="preserve">
      Amaun diperolehi daripada kos masa kini untuk memulihkan potensi perkhidmatan aset pada tahap sebelum nilai aset terjejas.
C) </t>
    </r>
    <r>
      <rPr>
        <i/>
        <sz val="10"/>
        <color theme="1"/>
        <rFont val="Arial"/>
        <family val="2"/>
      </rPr>
      <t>Service Units Approach</t>
    </r>
    <r>
      <rPr>
        <sz val="10"/>
        <color theme="1"/>
        <rFont val="Arial"/>
        <family val="2"/>
      </rPr>
      <t xml:space="preserve">
      Kaedah ini membandingkan produktiviti sebelum dan selepas kemerosotan nilai aset untuk menentukan bahagian relatif kos aset yang telah terjejas</t>
    </r>
  </si>
  <si>
    <r>
      <t>Jumlah VIU (RM)</t>
    </r>
    <r>
      <rPr>
        <b/>
        <i/>
        <sz val="10"/>
        <color theme="1"/>
        <rFont val="Arial"/>
        <family val="2"/>
      </rPr>
      <t xml:space="preserve"> </t>
    </r>
    <r>
      <rPr>
        <b/>
        <sz val="10"/>
        <color theme="1"/>
        <rFont val="Arial"/>
        <family val="2"/>
      </rPr>
      <t xml:space="preserve">: </t>
    </r>
  </si>
  <si>
    <r>
      <t xml:space="preserve">Pengiraan </t>
    </r>
    <r>
      <rPr>
        <i/>
        <sz val="10"/>
        <color theme="1"/>
        <rFont val="Arial"/>
        <family val="2"/>
      </rPr>
      <t>Discounted Future Cash Flow</t>
    </r>
    <r>
      <rPr>
        <sz val="10"/>
        <color theme="1"/>
        <rFont val="Arial"/>
        <family val="2"/>
      </rPr>
      <t xml:space="preserve"> adalah seperti berikut :</t>
    </r>
  </si>
  <si>
    <r>
      <rPr>
        <b/>
        <i/>
        <sz val="10"/>
        <color theme="1"/>
        <rFont val="Arial"/>
        <family val="2"/>
      </rPr>
      <t>Cash Inflow</t>
    </r>
    <r>
      <rPr>
        <b/>
        <sz val="10"/>
        <color theme="1"/>
        <rFont val="Arial"/>
        <family val="2"/>
      </rPr>
      <t xml:space="preserve"> (Aliran masuk tunai)</t>
    </r>
  </si>
  <si>
    <r>
      <rPr>
        <b/>
        <i/>
        <sz val="10"/>
        <color theme="1"/>
        <rFont val="Arial"/>
        <family val="2"/>
      </rPr>
      <t>Less: Cash Outflow</t>
    </r>
    <r>
      <rPr>
        <b/>
        <sz val="10"/>
        <color theme="1"/>
        <rFont val="Arial"/>
        <family val="2"/>
      </rPr>
      <t xml:space="preserve"> (Aliran keluar tunai)</t>
    </r>
  </si>
  <si>
    <r>
      <rPr>
        <b/>
        <i/>
        <sz val="10"/>
        <color theme="1"/>
        <rFont val="Arial"/>
        <family val="2"/>
      </rPr>
      <t>Net Cash Flow</t>
    </r>
    <r>
      <rPr>
        <b/>
        <sz val="10"/>
        <color theme="1"/>
        <rFont val="Arial"/>
        <family val="2"/>
      </rPr>
      <t xml:space="preserve"> (Aliran tunai bersih)</t>
    </r>
  </si>
  <si>
    <r>
      <rPr>
        <b/>
        <i/>
        <sz val="10"/>
        <color theme="1"/>
        <rFont val="Arial"/>
        <family val="2"/>
      </rPr>
      <t>Discount Factor</t>
    </r>
    <r>
      <rPr>
        <b/>
        <sz val="10"/>
        <color theme="1"/>
        <rFont val="Arial"/>
        <family val="2"/>
      </rPr>
      <t xml:space="preserve"> (Faktor Diskaun)</t>
    </r>
  </si>
  <si>
    <r>
      <rPr>
        <b/>
        <i/>
        <sz val="10"/>
        <color theme="1"/>
        <rFont val="Arial"/>
        <family val="2"/>
      </rPr>
      <t xml:space="preserve">Present Value </t>
    </r>
    <r>
      <rPr>
        <b/>
        <sz val="10"/>
        <color theme="1"/>
        <rFont val="Arial"/>
        <family val="2"/>
      </rPr>
      <t>(Nilai kini)</t>
    </r>
  </si>
  <si>
    <r>
      <rPr>
        <i/>
        <sz val="10"/>
        <color theme="1"/>
        <rFont val="Arial"/>
        <family val="2"/>
      </rPr>
      <t xml:space="preserve">= Discount Factor
</t>
    </r>
    <r>
      <rPr>
        <sz val="9"/>
        <color theme="1"/>
        <rFont val="Arial"/>
        <family val="2"/>
      </rPr>
      <t>(Faktor Diskaun)</t>
    </r>
  </si>
  <si>
    <r>
      <rPr>
        <i/>
        <sz val="10"/>
        <color theme="1"/>
        <rFont val="Arial"/>
        <family val="2"/>
      </rPr>
      <t xml:space="preserve">Net cash flow
</t>
    </r>
    <r>
      <rPr>
        <sz val="9"/>
        <color theme="1"/>
        <rFont val="Arial"/>
        <family val="2"/>
      </rPr>
      <t>(Aliran tunai bersih)</t>
    </r>
  </si>
  <si>
    <r>
      <t>A - Aliran masuk tunai menggunakan amaun bajet yang diperuntukkan ketika menggunakan aset bagi tempoh baki usia guna (</t>
    </r>
    <r>
      <rPr>
        <i/>
        <sz val="10"/>
        <color theme="1"/>
        <rFont val="Arial"/>
        <family val="2"/>
      </rPr>
      <t>exclude cash movement arise from financing activities and tax</t>
    </r>
    <r>
      <rPr>
        <sz val="10"/>
        <color theme="1"/>
        <rFont val="Arial"/>
        <family val="2"/>
      </rPr>
      <t>).</t>
    </r>
  </si>
  <si>
    <r>
      <t>B - Aliran keluar tunai menggunakan amaun bajet yang diperuntukkan ketika menggunakan aset bagi tempoh baki usia guna (</t>
    </r>
    <r>
      <rPr>
        <i/>
        <sz val="10"/>
        <color theme="1"/>
        <rFont val="Arial"/>
        <family val="2"/>
      </rPr>
      <t>exclude cash movement arise from financing activities and tax</t>
    </r>
    <r>
      <rPr>
        <sz val="10"/>
        <color theme="1"/>
        <rFont val="Arial"/>
        <family val="2"/>
      </rPr>
      <t>).</t>
    </r>
  </si>
  <si>
    <r>
      <t xml:space="preserve">C - Faktor diskaun menggunakan </t>
    </r>
    <r>
      <rPr>
        <i/>
        <sz val="10"/>
        <color theme="1"/>
        <rFont val="Arial"/>
        <family val="2"/>
      </rPr>
      <t>current market risk-free rate of interest</t>
    </r>
  </si>
  <si>
    <r>
      <t xml:space="preserve">   - Formula pengiraan</t>
    </r>
    <r>
      <rPr>
        <i/>
        <sz val="10"/>
        <color theme="1"/>
        <rFont val="Arial"/>
        <family val="2"/>
      </rPr>
      <t xml:space="preserve"> Discount Factor</t>
    </r>
    <r>
      <rPr>
        <sz val="10"/>
        <color theme="1"/>
        <rFont val="Arial"/>
        <family val="2"/>
      </rPr>
      <t>:</t>
    </r>
  </si>
  <si>
    <r>
      <t xml:space="preserve">Kaedah 1 - </t>
    </r>
    <r>
      <rPr>
        <b/>
        <i/>
        <u/>
        <sz val="10"/>
        <color theme="1"/>
        <rFont val="Arial"/>
        <family val="2"/>
      </rPr>
      <t xml:space="preserve">Value in Use </t>
    </r>
    <r>
      <rPr>
        <b/>
        <u/>
        <sz val="10"/>
        <color theme="1"/>
        <rFont val="Arial"/>
        <family val="2"/>
      </rPr>
      <t>(VIU) - Aset Tidak Menjana Tunai</t>
    </r>
  </si>
  <si>
    <r>
      <t xml:space="preserve">Kaedah 2 - </t>
    </r>
    <r>
      <rPr>
        <b/>
        <i/>
        <u/>
        <sz val="10"/>
        <color theme="1"/>
        <rFont val="Arial"/>
        <family val="2"/>
      </rPr>
      <t xml:space="preserve">Discounted Future Cash flow - </t>
    </r>
    <r>
      <rPr>
        <b/>
        <u/>
        <sz val="10"/>
        <color theme="1"/>
        <rFont val="Arial"/>
        <family val="2"/>
      </rPr>
      <t>Aset Penjana Tunai</t>
    </r>
  </si>
  <si>
    <r>
      <t xml:space="preserve">Kaedah 3 - </t>
    </r>
    <r>
      <rPr>
        <b/>
        <i/>
        <u/>
        <sz val="10"/>
        <color theme="1"/>
        <rFont val="Arial"/>
        <family val="2"/>
      </rPr>
      <t xml:space="preserve">Fair Value Less Cost of Disposal </t>
    </r>
    <r>
      <rPr>
        <b/>
        <u/>
        <sz val="10"/>
        <color theme="1"/>
        <rFont val="Arial"/>
        <family val="2"/>
      </rPr>
      <t>(FVLCS) -Nilai Saksama Tolak Kos Pelupusan</t>
    </r>
  </si>
  <si>
    <r>
      <rPr>
        <b/>
        <i/>
        <sz val="10"/>
        <color theme="1"/>
        <rFont val="Arial"/>
        <family val="2"/>
      </rPr>
      <t xml:space="preserve">Fair Value </t>
    </r>
    <r>
      <rPr>
        <b/>
        <sz val="10"/>
        <color theme="1"/>
        <rFont val="Arial"/>
        <family val="2"/>
      </rPr>
      <t>(Nilai Saksama)</t>
    </r>
  </si>
  <si>
    <r>
      <rPr>
        <b/>
        <i/>
        <sz val="10"/>
        <color theme="1"/>
        <rFont val="Arial"/>
        <family val="2"/>
      </rPr>
      <t xml:space="preserve">Less: Cost to Sell </t>
    </r>
    <r>
      <rPr>
        <b/>
        <sz val="10"/>
        <color theme="1"/>
        <rFont val="Arial"/>
        <family val="2"/>
      </rPr>
      <t>(Jumlah Kos Pelupusan)</t>
    </r>
  </si>
  <si>
    <t>Penarikan</t>
  </si>
  <si>
    <t>Justifikasi Pelunasan Aset</t>
  </si>
  <si>
    <t xml:space="preserve">Butiran Pelunasan Aset </t>
  </si>
  <si>
    <t>Pelunasan Terkumpul 
(RM)</t>
  </si>
  <si>
    <t>Penjejasan Terkumpul
(RM)</t>
  </si>
  <si>
    <t>Nilai Buku Semasa
(RM)</t>
  </si>
  <si>
    <t>Amaun Pelunasan
(RM)</t>
  </si>
  <si>
    <t xml:space="preserve">Pengiraan Pelunasan
</t>
  </si>
  <si>
    <t>Nilai Buku Selepas Pelunasan Aset
(RM)</t>
  </si>
  <si>
    <t xml:space="preserve">Tanggungjawab: PTJ </t>
  </si>
  <si>
    <t>Bil</t>
  </si>
  <si>
    <t>Tarikh</t>
  </si>
  <si>
    <t>PTJ</t>
  </si>
  <si>
    <t>Nama Penghutang dan Jenis Hutang</t>
  </si>
  <si>
    <t>Kod Pelanggan / Kod Pembekal</t>
  </si>
  <si>
    <t>Sebab untuk Peruntukan Hutang Ragu</t>
  </si>
  <si>
    <t>Amaun Hutang (RM)</t>
  </si>
  <si>
    <t>Amaun Peruntukan Hutang Ragu yang Dipohon (RM)</t>
  </si>
  <si>
    <t>Peratus Peruntukan Hutang Ragu (%)*</t>
  </si>
  <si>
    <t>Status Permohonan</t>
  </si>
  <si>
    <t>Amaun Diluluskan (RM)</t>
  </si>
  <si>
    <t>Amaun Tidak Diluluskan (RM)</t>
  </si>
  <si>
    <t>Cadangan Sumber Analisa:</t>
  </si>
  <si>
    <t>Catatan Beregu Peruntukan Hutang Ragu</t>
  </si>
  <si>
    <r>
      <t>Jangkaan aliran tunai masa hadapan penghutang (</t>
    </r>
    <r>
      <rPr>
        <i/>
        <sz val="10"/>
        <color theme="1"/>
        <rFont val="Arial"/>
        <family val="2"/>
      </rPr>
      <t>projected future cash flow</t>
    </r>
    <r>
      <rPr>
        <sz val="10"/>
        <color theme="1"/>
        <rFont val="Arial"/>
        <family val="2"/>
      </rPr>
      <t>)</t>
    </r>
  </si>
  <si>
    <t>Dt Belanja- Peruntukan Hutang Ragu (B050XXXX)</t>
  </si>
  <si>
    <r>
      <rPr>
        <i/>
        <sz val="10"/>
        <color theme="1"/>
        <rFont val="Arial"/>
        <family val="2"/>
      </rPr>
      <t>Trend</t>
    </r>
    <r>
      <rPr>
        <sz val="10"/>
        <color theme="1"/>
        <rFont val="Arial"/>
        <family val="2"/>
      </rPr>
      <t xml:space="preserve"> kutipan masa lampau penghutang</t>
    </r>
  </si>
  <si>
    <t>Laporan penilaian kes mahkamah dari PUU</t>
  </si>
  <si>
    <t>Surat dari Jabatan Insolvensi/SSM (bagi penggulungan syarikat) / SKM (bagi Penggulungan/pembatalan koperasi/pertubuhan)</t>
  </si>
  <si>
    <t>Disediakan oleh</t>
  </si>
  <si>
    <t>Disemak oleh</t>
  </si>
  <si>
    <t>Tandatangan:</t>
  </si>
  <si>
    <t>Jawatan:</t>
  </si>
  <si>
    <t>No</t>
  </si>
  <si>
    <t xml:space="preserve">Jenis Hasil </t>
  </si>
  <si>
    <r>
      <t>Kaedah Pengenalpastian (</t>
    </r>
    <r>
      <rPr>
        <b/>
        <i/>
        <sz val="10"/>
        <color theme="1"/>
        <rFont val="Arial"/>
        <family val="2"/>
      </rPr>
      <t>Triggering Point</t>
    </r>
    <r>
      <rPr>
        <b/>
        <sz val="10"/>
        <color theme="1"/>
        <rFont val="Arial"/>
        <family val="2"/>
      </rPr>
      <t>) Hutang Ragu</t>
    </r>
  </si>
  <si>
    <t>Cukai</t>
  </si>
  <si>
    <t xml:space="preserve">a) Individu - </t>
  </si>
  <si>
    <t>60 hari selepas tarikh akhir pemfailan penyata cukai</t>
  </si>
  <si>
    <t xml:space="preserve">    i. Tanpa bisnes</t>
  </si>
  <si>
    <t>- 30 April 20XX</t>
  </si>
  <si>
    <t xml:space="preserve">    ii. Bisnes</t>
  </si>
  <si>
    <t>- 30 Jun 20XX</t>
  </si>
  <si>
    <t>b) Syarikat</t>
  </si>
  <si>
    <t>60 hari selepas tarikh akhir pemfailan penyata cukai (7 bulan selepas tarikh akhir perakaunan)</t>
  </si>
  <si>
    <t>Cukai Eksais</t>
  </si>
  <si>
    <t>3 bulan tertunggak</t>
  </si>
  <si>
    <t>Faedah</t>
  </si>
  <si>
    <t>Berdasarkan amaun prinsipal yang telah dijejaskan dan trend kutipan pinjaman</t>
  </si>
  <si>
    <t>Dividen</t>
  </si>
  <si>
    <t>Kebiasaannya tidak akan mempunyai hutang ragu. Jika ada, perlu dilihat pada usia hutang dan prestasi syarikat</t>
  </si>
  <si>
    <t>Royalti</t>
  </si>
  <si>
    <t>Sewaan</t>
  </si>
  <si>
    <t>Berdasarkan trend kutipan sewaan dan usia hutang (ageing)</t>
  </si>
  <si>
    <t>Pemberian perkhidmatan</t>
  </si>
  <si>
    <t>Berdasarkan usia hutang (ageing)</t>
  </si>
  <si>
    <t>Penjualan barangan</t>
  </si>
  <si>
    <t>No Rujukan</t>
  </si>
  <si>
    <t>Kod Pelanggan</t>
  </si>
  <si>
    <t>Sebab untuk Dihapus Kira</t>
  </si>
  <si>
    <t>Amaun Hutang Lapuk yang Dipohon (RM)</t>
  </si>
  <si>
    <t>Tarikh Diluluskan Perbendaharaan / Pegawai Pengawal</t>
  </si>
  <si>
    <t>No Rujukan Kelulusan</t>
  </si>
  <si>
    <t>Cadangan Catatan Beregu, Contoh : Peruntukan telah di buat sebanyak RM20,000 dan penghutang telah membayar RM2,000)</t>
  </si>
  <si>
    <t xml:space="preserve">1. Hutang lapuk yang telah mempunyai peruntukan. Tiga jurnal disediakan jika terdapat perbezaan amaun antara amaun yang diperuntukkan dan amaun sebenar yang dihapus kira.   </t>
  </si>
  <si>
    <t>a) Pertama, merekod kerugian penjejasan terkumpul (Peruntukan telah dibuat)</t>
  </si>
  <si>
    <t>Dt Penjejasan Akaun Belum Terima (B0551200)</t>
  </si>
  <si>
    <t xml:space="preserve">      Kt Penjejasan Nilai Terkumpul Akaun Belum Terima (A5900000)</t>
  </si>
  <si>
    <t xml:space="preserve">b) Kedua, pembayaran oleh penghutang dan partial reversal entry bagi amaun yang diperuntukkan </t>
  </si>
  <si>
    <t xml:space="preserve">Dt Bank (A0114XXX)
</t>
  </si>
  <si>
    <t xml:space="preserve">      Kt Akaun Belum Terima (A0300000)</t>
  </si>
  <si>
    <t>Dt Penjejasan Nilai Terkumpul Akaun Belum Terima (A5900000)</t>
  </si>
  <si>
    <t xml:space="preserve">      Kt Penjejasan Akaun Belum Terima (B0551200)</t>
  </si>
  <si>
    <r>
      <t>C)</t>
    </r>
    <r>
      <rPr>
        <sz val="7"/>
        <rFont val="Arial"/>
        <family val="2"/>
      </rPr>
      <t>  </t>
    </r>
    <r>
      <rPr>
        <sz val="10"/>
        <rFont val="Arial"/>
        <family val="2"/>
      </rPr>
      <t>Ketiga, jurnal catatan bergu disediakan untuk merekod hapus kira daripada kerugian penjejasan terkumpul</t>
    </r>
  </si>
  <si>
    <t>ATAU</t>
  </si>
  <si>
    <t>2. Hutang lapuk yang tidak mempunyai peruntukan</t>
  </si>
  <si>
    <t>Dt Hapuskira Hutang Lapuk (B0551200)</t>
  </si>
  <si>
    <t>(Rekod hapus kira yang tiada dalam peruntukan)</t>
  </si>
  <si>
    <t xml:space="preserve">No. </t>
  </si>
  <si>
    <t>No. Rujukan</t>
  </si>
  <si>
    <t>Plaintiff</t>
  </si>
  <si>
    <t>Jumlah
(RM)</t>
  </si>
  <si>
    <t>Asas Tuntutan Saman</t>
  </si>
  <si>
    <t>Status Terkini Kes</t>
  </si>
  <si>
    <t>Kebarangkalian Liabiliti*</t>
  </si>
  <si>
    <t>Kebarangkalian Perlu Dibayar
(RM)</t>
  </si>
  <si>
    <t>Jumlah Peruntukan/ Pendedahan
(RM)</t>
  </si>
  <si>
    <t>Nota:</t>
  </si>
  <si>
    <t>(*) Terdapat tiga (3) kemungkinan:</t>
  </si>
  <si>
    <t>Tahap 1</t>
  </si>
  <si>
    <r>
      <rPr>
        <b/>
        <sz val="10"/>
        <color theme="1"/>
        <rFont val="Arial"/>
        <family val="2"/>
      </rPr>
      <t>Kebarangkalian tinggi</t>
    </r>
    <r>
      <rPr>
        <sz val="10"/>
        <color theme="1"/>
        <rFont val="Arial"/>
        <family val="2"/>
      </rPr>
      <t xml:space="preserve"> (&gt;50%) bahawa Kerajaan Negeri akan gagal kes tuntutan (Tahap 1) = Peruntukan harus dilakukan </t>
    </r>
  </si>
  <si>
    <t>* Contoh merekod catatan jurnal untuk peruntukan kes mahkamah adalah seperti berikut:</t>
  </si>
  <si>
    <t>Dt Perbelanjaan (Kes Tuntutan)</t>
  </si>
  <si>
    <t>-</t>
  </si>
  <si>
    <t xml:space="preserve">     Kt Peruntukan (Kes Tuntutan)</t>
  </si>
  <si>
    <t>Tahap 2</t>
  </si>
  <si>
    <r>
      <rPr>
        <b/>
        <sz val="10"/>
        <color theme="1"/>
        <rFont val="Arial"/>
        <family val="2"/>
      </rPr>
      <t>Kebarangkalian sederhana</t>
    </r>
    <r>
      <rPr>
        <sz val="10"/>
        <color theme="1"/>
        <rFont val="Arial"/>
        <family val="2"/>
      </rPr>
      <t xml:space="preserve"> (&lt;50%) bahawa Kerajaan Negeri akan gagal (Tahap 2) = Pendedahan dalam Penyata Kewangan</t>
    </r>
  </si>
  <si>
    <t>Tahap 3</t>
  </si>
  <si>
    <r>
      <t xml:space="preserve">Kebarangkalian terpencil </t>
    </r>
    <r>
      <rPr>
        <sz val="10"/>
        <color theme="1"/>
        <rFont val="Arial"/>
        <family val="2"/>
      </rPr>
      <t>bahawa Kerajaan Negeri akan gagal (Tahap 3) = Tiada peruntukan dan pendedahan dalam Penyata Kewangan</t>
    </r>
  </si>
  <si>
    <r>
      <t xml:space="preserve">*Sila rujuk MPSAS 19 – </t>
    </r>
    <r>
      <rPr>
        <i/>
        <sz val="10"/>
        <color theme="1"/>
        <rFont val="Arial"/>
        <family val="2"/>
      </rPr>
      <t>Provisions, Contingent Liabilities and Contingent Assets</t>
    </r>
  </si>
  <si>
    <t>Catatan/ Pendapat Profesional PUU</t>
  </si>
  <si>
    <t>Defenden</t>
  </si>
  <si>
    <t>Kebarangkalian Aset*</t>
  </si>
  <si>
    <t>Kebarangkalian Yang Diterima
(RM)</t>
  </si>
  <si>
    <t>Jumlah Pendedahan
(RM)</t>
  </si>
  <si>
    <t>(*) Terdapat dua (2) kemungkinan:</t>
  </si>
  <si>
    <t>Kategori A</t>
  </si>
  <si>
    <r>
      <rPr>
        <b/>
        <sz val="10"/>
        <color theme="1"/>
        <rFont val="Arial"/>
        <family val="2"/>
      </rPr>
      <t>Kebarangkalian tinggi</t>
    </r>
    <r>
      <rPr>
        <sz val="10"/>
        <color theme="1"/>
        <rFont val="Arial"/>
        <family val="2"/>
      </rPr>
      <t xml:space="preserve"> bahawa Kerajaan Negeri akan menang kes tuntutan = Pendedahan dalam Nota Kepada Penyata Kewangan</t>
    </r>
  </si>
  <si>
    <t>Kategori B</t>
  </si>
  <si>
    <r>
      <t xml:space="preserve">Kebarangkalian rendah </t>
    </r>
    <r>
      <rPr>
        <sz val="10"/>
        <color theme="1"/>
        <rFont val="Arial"/>
        <family val="2"/>
      </rPr>
      <t>bahawa Kerajaan Negeri akan menang kes tuntutan = Tiada pendedahan dalam Penyata Kewangan</t>
    </r>
  </si>
  <si>
    <t>Template For Impairment Assessment For Investment Carried At Cost</t>
  </si>
  <si>
    <t>Information source</t>
  </si>
  <si>
    <t>Date of assessment</t>
  </si>
  <si>
    <t>Input the date which computation for impairment assessment is performed</t>
  </si>
  <si>
    <t>Financial period end</t>
  </si>
  <si>
    <t>Insert the financial year end which the computation for impairment assessment relates</t>
  </si>
  <si>
    <t>Entity Name</t>
  </si>
  <si>
    <t>Listing of investment in controlled entities
 extracted from Investment Module of iSPEKS</t>
  </si>
  <si>
    <t>Insert the investee name which the computation for impairment assessment relates</t>
  </si>
  <si>
    <t>Type of investment</t>
  </si>
  <si>
    <t>Insert type of investment as either investment in controlled entities or investment in associates or investment in jointly controlled entities</t>
  </si>
  <si>
    <t>Percentage ownership</t>
  </si>
  <si>
    <t>Computation of percentage ownership as follows:'Percentaged ownership = (Number of ordinary share owned by State / Total number of ordinary share issued by the investee)</t>
  </si>
  <si>
    <t>(i) Cost of investment</t>
  </si>
  <si>
    <t>(ii) Recoverable amount of investment</t>
  </si>
  <si>
    <t>Impairment loss required</t>
  </si>
  <si>
    <t>Impairement loss recognised in previous period</t>
  </si>
  <si>
    <t>Impairment loss required in current period</t>
  </si>
  <si>
    <t>Current period adjustment</t>
  </si>
  <si>
    <t>Note</t>
  </si>
  <si>
    <t>Cells in yellow indicates formularised cells</t>
  </si>
  <si>
    <t>Nama pegawai:</t>
  </si>
  <si>
    <t>Jabatan :</t>
  </si>
  <si>
    <t>Tarikh Disediakan:</t>
  </si>
  <si>
    <t>Tarikh Disemak:</t>
  </si>
  <si>
    <t>Guidance note</t>
  </si>
  <si>
    <t>Determine the recoverable amount of the investment</t>
  </si>
  <si>
    <t>(i) The recoverable amount of investment is the higher of the fair value less cost to sell and the value-in-use.</t>
  </si>
  <si>
    <t>The recoverable amount can be estimated as follows:</t>
  </si>
  <si>
    <t>(1) State estimates its share of the present value of the estimated future cash flows expected to be generated by the investee, including the cash flows from the operations of the investees and the proceeds on the ultimate disposal of the investment; or</t>
  </si>
  <si>
    <t>(2) The present value of the estimated future cash flows expected to arise from dividend or similar distributions to be received from the invesetment, and from its ultimate disposal; or</t>
  </si>
  <si>
    <t>(3) The share of net-tangible-assets ("NTA") of the investee based on the latest audited consolidated financial statement of the investee or management account where audited financial statement are not available.</t>
  </si>
  <si>
    <t>The NTA of the investee is determined as follows:</t>
  </si>
  <si>
    <t>Total assets of the investee</t>
  </si>
  <si>
    <t>Less: total intangible assets</t>
  </si>
  <si>
    <t>Total liabilities</t>
  </si>
  <si>
    <t>Share of NTA of investee</t>
  </si>
  <si>
    <t>Judgmental Trigger Checklist</t>
  </si>
  <si>
    <t xml:space="preserve">Financial period end </t>
  </si>
  <si>
    <t xml:space="preserve">Insert the financial year end which the checklist assessment relates </t>
  </si>
  <si>
    <t xml:space="preserve">Date of assessment </t>
  </si>
  <si>
    <t>Insert the date which the checklist assessment performed</t>
  </si>
  <si>
    <t>Borrower</t>
  </si>
  <si>
    <t>Insert the borrower which the checklist assessment performed</t>
  </si>
  <si>
    <t xml:space="preserve">Loan Officer Name: </t>
  </si>
  <si>
    <t>Insert the officer in charge of performing the checklist assessment</t>
  </si>
  <si>
    <t>Contact:</t>
  </si>
  <si>
    <t xml:space="preserve">Insert the contact of officer in charge of performing the checklist assessment </t>
  </si>
  <si>
    <t xml:space="preserve">Team Manager Name: </t>
  </si>
  <si>
    <t>Insert the officer in charge of reviewing the checklist assessment</t>
  </si>
  <si>
    <t>Insert the contact of officer in charge of reviewing the checklist assessment</t>
  </si>
  <si>
    <t xml:space="preserve">          Judgmental Triggers</t>
  </si>
  <si>
    <t>Triggered?</t>
  </si>
  <si>
    <t>J1</t>
  </si>
  <si>
    <t>Account past due or breached approved limit</t>
  </si>
  <si>
    <t>J2</t>
  </si>
  <si>
    <t>Account with frequent excesses</t>
  </si>
  <si>
    <t>J3</t>
  </si>
  <si>
    <t>Non compliance with key commitments/covenants</t>
  </si>
  <si>
    <t>J4</t>
  </si>
  <si>
    <t>Improper use of credit lines i.e. funds are not used for purpose for which they are granted</t>
  </si>
  <si>
    <t>J5</t>
  </si>
  <si>
    <t>Default on other debts, including to other financial creditors</t>
  </si>
  <si>
    <t>J6</t>
  </si>
  <si>
    <t>Other borrowers recall borrower's credit lines</t>
  </si>
  <si>
    <t>J7</t>
  </si>
  <si>
    <t>Increase in indebtness with signs of default or repayment constraints</t>
  </si>
  <si>
    <t>J8</t>
  </si>
  <si>
    <t>Significant cash flow problem e.g. the project financed by the loan has become non-viable</t>
  </si>
  <si>
    <t>J9</t>
  </si>
  <si>
    <t>Stoppage of contract performance due to cashflow problems</t>
  </si>
  <si>
    <t>J10</t>
  </si>
  <si>
    <t>Unusual or substantial decline in account activity, sales or profitability</t>
  </si>
  <si>
    <t>J11</t>
  </si>
  <si>
    <t>Qualified financial statements</t>
  </si>
  <si>
    <t>J12</t>
  </si>
  <si>
    <t>Audited or certified financial statements not available within reasoable time frame</t>
  </si>
  <si>
    <t>J13</t>
  </si>
  <si>
    <t>Physical assets or properties severely damanged by fire or structural defects</t>
  </si>
  <si>
    <t>J14</t>
  </si>
  <si>
    <t>Legal proceedings instituted by other financial institutions or organisations</t>
  </si>
  <si>
    <t>J15</t>
  </si>
  <si>
    <t>A borrower or borrower that belongs to a group of entities that is undergoing major financial reorganisation that would have an adverse effect</t>
  </si>
  <si>
    <t>J16</t>
  </si>
  <si>
    <t>Pejabat Kewangan Negeri consents to restructuring/rescheduling of debt which results in a diminished debt due to haircut, or postponement of principal, interest or (where relevant) fees</t>
  </si>
  <si>
    <t>J17</t>
  </si>
  <si>
    <t>Default by related borrowings in same group</t>
  </si>
  <si>
    <t>J18</t>
  </si>
  <si>
    <t>Lines recalled to become repayable in full immediately</t>
  </si>
  <si>
    <t>J19</t>
  </si>
  <si>
    <t>Accounts restructured or rescheduled with accelerated repayment to speed up settlement</t>
  </si>
  <si>
    <t>J20</t>
  </si>
  <si>
    <t>Significant unexpected decrease in the market value of the share equity or financial assets of an entity</t>
  </si>
  <si>
    <t>J21</t>
  </si>
  <si>
    <t>Adverse change in the payment status of borrower or group of borrowers of similar loans</t>
  </si>
  <si>
    <t>J22</t>
  </si>
  <si>
    <t>Deterioration in national or local economic conditions that correlate with loan defaults in a particular group</t>
  </si>
  <si>
    <t>J23</t>
  </si>
  <si>
    <t>Significant changes with adverse impact on technological, economic, market, or legal environment in which the borrower or group operates</t>
  </si>
  <si>
    <t>J24</t>
  </si>
  <si>
    <t>Adverse country risk indicators that have impact on the borrower or group of borrowers who export to that country</t>
  </si>
  <si>
    <t>J25</t>
  </si>
  <si>
    <t>Any other relevant judgmental trigger based on Pejabat Kewangan Negeri assessment</t>
  </si>
  <si>
    <t>Insert the financial year end which the impairment assessment relates</t>
  </si>
  <si>
    <t>A) Name of borrower</t>
  </si>
  <si>
    <t>Insert the name of borrower which the impairment assessment relates</t>
  </si>
  <si>
    <t>B) Officer in charge</t>
  </si>
  <si>
    <t>Insert the officer in charge of performing the impairment assessment</t>
  </si>
  <si>
    <t xml:space="preserve">Insert the contact of officer in charge of performing the impairment assessment </t>
  </si>
  <si>
    <t>Team Manager Name:</t>
  </si>
  <si>
    <t>Insert the officer in charge of reviewing the impairment assessment</t>
  </si>
  <si>
    <t>Insert the contact of officer in charge of reviewing the impairment assessment</t>
  </si>
  <si>
    <t>C) Date of review</t>
  </si>
  <si>
    <t>Insert the date which impairment assessment is performed</t>
  </si>
  <si>
    <t>D) Details of facilities</t>
  </si>
  <si>
    <t>Facility reference</t>
  </si>
  <si>
    <t>Tenor</t>
  </si>
  <si>
    <t>Disbursement
Date</t>
  </si>
  <si>
    <t>Last Payment Date</t>
  </si>
  <si>
    <t>Product Pricing (Interest rate type)</t>
  </si>
  <si>
    <t>Existing Limit RM</t>
  </si>
  <si>
    <t>Months-in- Arrears</t>
  </si>
  <si>
    <t>EIR</t>
  </si>
  <si>
    <t>Principal outstanding RM</t>
  </si>
  <si>
    <t>Interest
accrued RM</t>
  </si>
  <si>
    <t>IIS RM</t>
  </si>
  <si>
    <t>Unwinding
interest RM</t>
  </si>
  <si>
    <t>Outstanding balance RM</t>
  </si>
  <si>
    <t>Purpose</t>
  </si>
  <si>
    <t>E) Details of collaterals</t>
  </si>
  <si>
    <t>Please refer to guidance Note (1)</t>
  </si>
  <si>
    <t>Description</t>
  </si>
  <si>
    <t>Collateral Value</t>
  </si>
  <si>
    <t>Remarks</t>
  </si>
  <si>
    <t>Valuer's name</t>
  </si>
  <si>
    <t>Valuation date</t>
  </si>
  <si>
    <t>Collateral value RM</t>
  </si>
  <si>
    <t>F) Cashflows and assumptions</t>
  </si>
  <si>
    <t>Please refer to guidance Note (2)</t>
  </si>
  <si>
    <t>Original EIR</t>
  </si>
  <si>
    <t>Year</t>
  </si>
  <si>
    <t>Total</t>
  </si>
  <si>
    <t>Discount factor</t>
  </si>
  <si>
    <t>Cash flow 1</t>
  </si>
  <si>
    <t>Cash flow 2</t>
  </si>
  <si>
    <t>Cash flow 3</t>
  </si>
  <si>
    <t>Cash flow 4</t>
  </si>
  <si>
    <t>Present value</t>
  </si>
  <si>
    <t>Recoverable amount</t>
  </si>
  <si>
    <t>Total carrying amount</t>
  </si>
  <si>
    <t>Shorfall/(Surplus)</t>
  </si>
  <si>
    <t>G) Assessment by officer in charge</t>
  </si>
  <si>
    <t>Company Principal Activities</t>
  </si>
  <si>
    <t>Triggers</t>
  </si>
  <si>
    <t>(a) Mandatory triggers</t>
  </si>
  <si>
    <t>(b) Judgemental triggers</t>
  </si>
  <si>
    <t>Insert the judgmental triggers identified using the "Judgmental Trigger Checklist"</t>
  </si>
  <si>
    <t>Recoverability  (Projected  Cashflow/Collateral/Financial Statements/Guarantee)</t>
  </si>
  <si>
    <t>Potential source of recoverability:</t>
  </si>
  <si>
    <t>Other consideration by officer in  charge</t>
  </si>
  <si>
    <t>H) Conclusions</t>
  </si>
  <si>
    <t>Facility impaired?</t>
  </si>
  <si>
    <t>I) Adjustment required for the period</t>
  </si>
  <si>
    <t xml:space="preserve">Provision made in prior period </t>
  </si>
  <si>
    <t xml:space="preserve">Provision required in current period </t>
  </si>
  <si>
    <t>Adjustment required for current period</t>
  </si>
  <si>
    <r>
      <t>Not</t>
    </r>
    <r>
      <rPr>
        <sz val="10"/>
        <color theme="1"/>
        <rFont val="Arial"/>
        <family val="2"/>
      </rPr>
      <t>e</t>
    </r>
  </si>
  <si>
    <t>Cells in grey indicates formularised cells</t>
  </si>
  <si>
    <t>Guidance Note</t>
  </si>
  <si>
    <t>Note 1 Determine whether there is any collateral charged and collateral value for the facilitity provided to borrower</t>
  </si>
  <si>
    <t>Potential collateral includes the following:</t>
  </si>
  <si>
    <t>Collateral</t>
  </si>
  <si>
    <t>Collateral value</t>
  </si>
  <si>
    <t>Property, plant and equipment ("PPE")</t>
  </si>
  <si>
    <t>Net book value of the PPE charged at the estimated year of realisation
Net book value estimated as
Maximum of {0, [Cost of PPE - Accumulated depreciation - (Cost of PPE x Depreciation rate based on borrower's  accounting policy x estimated year required to dispose off PPE)]}
(i) The cost of PPE, accumulated depreciation and depreciation rate can be obtained from the financial statements   of the borrower
(ii) Estimated year required to dispose PPE calculated as year of realisation less the year of which the financial statement used to extract information in item (i)</t>
  </si>
  <si>
    <t>Any deposit charged or sinking fund account opened in relation to the facility offered</t>
  </si>
  <si>
    <t>Outstanding balance in the respective account charged on the date of impairment assessment performed</t>
  </si>
  <si>
    <t>Property charged</t>
  </si>
  <si>
    <t>Open market value from the following source
(i) JPPH; or
(ii) Website for property such as iproperty.com</t>
  </si>
  <si>
    <t>Note 2 Determine the future cash flow recoverable</t>
  </si>
  <si>
    <t>(i)</t>
  </si>
  <si>
    <t>Where there is collateral charged,</t>
  </si>
  <si>
    <t>- Fill in the recoverable cash flow after taking into account any relevant disposal cost in the year which the collateral is expected to be disposed off.</t>
  </si>
  <si>
    <t>(ii)</t>
  </si>
  <si>
    <t>Where there is no collateral charged,</t>
  </si>
  <si>
    <t>-- Fil in the cash flow for each of the year based on the revised repayment schedule for the borrower</t>
  </si>
  <si>
    <t xml:space="preserve">PTJ / Jabatan: </t>
  </si>
  <si>
    <t xml:space="preserve">             Kt Penjejasan Nilai Terkumpul Akaun 
             Belum Terima (A5900000)</t>
  </si>
  <si>
    <t>Jumlah Dana Peruntukan Penyelenggaraaan Jalan Raya Negeri bagi Tahun Semasa</t>
  </si>
  <si>
    <t>Penggunaan Vot Dana G006 Non Cash Item digunakan bagi tujuan berkenaan.</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</si>
</sst>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0_);_(* \(#,##0\);_(* &quot;-&quot;_);_(@_)"/>
    <numFmt numFmtId="43" formatCode="_(* #,##0.00_);_(* \(#,##0.00\);_(* &quot;-&quot;??_);_(@_)"/>
    <numFmt numFmtId="164" formatCode="_-* #,##0.00_-;\-* #,##0.00_-;_-* &quot;-&quot;??_-;_-@_-"/>
    <numFmt numFmtId="165" formatCode="&quot;RM&quot;#,##0;[Red]\-&quot;RM&quot;#,##0"/>
    <numFmt numFmtId="166" formatCode="_-* #,##0_-;\-* #,##0_-;_-* &quot;-&quot;??_-;_-@_-"/>
  </numFmts>
  <fonts count="38" x14ac:knownFonts="1">
    <font>
      <sz val="11"/>
      <color theme="1"/>
      <name val="Calibri"/>
      <family val="2"/>
      <scheme val="minor"/>
    </font>
    <font>
      <b/>
      <sz val="12"/>
      <color theme="1"/>
      <name val="Georgia"/>
      <family val="1"/>
    </font>
    <font>
      <sz val="11"/>
      <color theme="1"/>
      <name val="Georgia"/>
      <family val="1"/>
    </font>
    <font>
      <b/>
      <sz val="11"/>
      <color theme="1"/>
      <name val="Georgia"/>
      <family val="1"/>
    </font>
    <font>
      <b/>
      <sz val="11"/>
      <color theme="1"/>
      <name val="Arial"/>
      <family val="2"/>
    </font>
    <font>
      <sz val="11"/>
      <color theme="1"/>
      <name val="Arial"/>
      <family val="2"/>
    </font>
    <font>
      <b/>
      <sz val="10"/>
      <color theme="1"/>
      <name val="Georgia"/>
      <family val="1"/>
    </font>
    <font>
      <sz val="10"/>
      <color theme="1"/>
      <name val="Georgia"/>
      <family val="1"/>
    </font>
    <font>
      <sz val="11"/>
      <color theme="1"/>
      <name val="Calibri"/>
      <family val="2"/>
      <scheme val="minor"/>
    </font>
    <font>
      <sz val="12"/>
      <color theme="1"/>
      <name val="Georgia"/>
      <family val="1"/>
    </font>
    <font>
      <sz val="11"/>
      <color rgb="FFFF0000"/>
      <name val="Calibri"/>
      <family val="2"/>
      <scheme val="minor"/>
    </font>
    <font>
      <b/>
      <sz val="11"/>
      <color rgb="FFFF0000"/>
      <name val="Calibri"/>
      <family val="2"/>
      <scheme val="minor"/>
    </font>
    <font>
      <b/>
      <sz val="10"/>
      <color theme="1"/>
      <name val="Arial"/>
      <family val="2"/>
    </font>
    <font>
      <sz val="10"/>
      <color theme="1"/>
      <name val="Arial"/>
      <family val="2"/>
    </font>
    <font>
      <i/>
      <sz val="10"/>
      <color theme="1"/>
      <name val="Arial"/>
      <family val="2"/>
    </font>
    <font>
      <sz val="9"/>
      <color theme="1"/>
      <name val="Arial"/>
      <family val="2"/>
    </font>
    <font>
      <b/>
      <sz val="12"/>
      <color theme="1"/>
      <name val="Arial"/>
      <family val="2"/>
    </font>
    <font>
      <i/>
      <sz val="12"/>
      <color theme="1"/>
      <name val="Arial"/>
      <family val="2"/>
    </font>
    <font>
      <b/>
      <sz val="22"/>
      <color theme="1"/>
      <name val="Arial"/>
      <family val="2"/>
    </font>
    <font>
      <b/>
      <sz val="14"/>
      <color theme="1"/>
      <name val="Arial"/>
      <family val="2"/>
    </font>
    <font>
      <b/>
      <sz val="9"/>
      <color theme="1"/>
      <name val="Arial"/>
      <family val="2"/>
    </font>
    <font>
      <sz val="12"/>
      <color theme="1"/>
      <name val="Arial"/>
      <family val="2"/>
    </font>
    <font>
      <b/>
      <sz val="16"/>
      <color theme="1"/>
      <name val="Arial"/>
      <family val="2"/>
    </font>
    <font>
      <b/>
      <i/>
      <sz val="10"/>
      <color theme="1"/>
      <name val="Arial"/>
      <family val="2"/>
    </font>
    <font>
      <b/>
      <u/>
      <sz val="10"/>
      <color theme="1"/>
      <name val="Arial"/>
      <family val="2"/>
    </font>
    <font>
      <b/>
      <i/>
      <u/>
      <sz val="10"/>
      <color theme="1"/>
      <name val="Arial"/>
      <family val="2"/>
    </font>
    <font>
      <b/>
      <sz val="11"/>
      <color theme="1"/>
      <name val="Calibri"/>
      <family val="2"/>
      <scheme val="minor"/>
    </font>
    <font>
      <sz val="10"/>
      <color rgb="FFFF0000"/>
      <name val="Arial"/>
      <family val="2"/>
    </font>
    <font>
      <sz val="10"/>
      <name val="Arial"/>
      <family val="2"/>
    </font>
    <font>
      <sz val="10.5"/>
      <color theme="1"/>
      <name val="Arial"/>
      <family val="2"/>
    </font>
    <font>
      <b/>
      <u/>
      <sz val="10"/>
      <name val="Arial"/>
      <family val="2"/>
    </font>
    <font>
      <b/>
      <sz val="10"/>
      <name val="Arial"/>
      <family val="2"/>
    </font>
    <font>
      <sz val="7"/>
      <name val="Arial"/>
      <family val="2"/>
    </font>
    <font>
      <b/>
      <sz val="9"/>
      <color indexed="81"/>
      <name val="Tahoma"/>
      <family val="2"/>
    </font>
    <font>
      <sz val="9"/>
      <color indexed="81"/>
      <name val="Tahoma"/>
      <family val="2"/>
    </font>
    <font>
      <u/>
      <sz val="10"/>
      <color theme="1"/>
      <name val="Arial"/>
      <family val="2"/>
    </font>
    <font>
      <u/>
      <sz val="11"/>
      <color theme="1"/>
      <name val="Calibri"/>
      <family val="2"/>
      <scheme val="minor"/>
    </font>
    <font>
      <b/>
      <sz val="11"/>
      <color theme="5"/>
      <name val="Calibri"/>
      <family val="2"/>
      <scheme val="minor"/>
    </font>
  </fonts>
  <fills count="11">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FFFFCC"/>
        <bgColor indexed="64"/>
      </patternFill>
    </fill>
    <fill>
      <patternFill patternType="solid">
        <fgColor theme="2"/>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6" tint="0.59999389629810485"/>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43" fontId="8" fillId="0" borderId="0" applyFont="0" applyFill="0" applyBorder="0" applyAlignment="0" applyProtection="0"/>
    <xf numFmtId="9" fontId="8" fillId="0" borderId="0" applyFont="0" applyFill="0" applyBorder="0" applyAlignment="0" applyProtection="0"/>
    <xf numFmtId="164" fontId="8" fillId="0" borderId="0" applyFont="0" applyFill="0" applyBorder="0" applyAlignment="0" applyProtection="0"/>
  </cellStyleXfs>
  <cellXfs count="376">
    <xf numFmtId="0" fontId="0" fillId="0" borderId="0" xfId="0"/>
    <xf numFmtId="0" fontId="1" fillId="0" borderId="0" xfId="0" applyFont="1"/>
    <xf numFmtId="0" fontId="2" fillId="0" borderId="0" xfId="0" applyFont="1" applyBorder="1" applyAlignment="1">
      <alignment vertical="center" wrapText="1"/>
    </xf>
    <xf numFmtId="0" fontId="3" fillId="0" borderId="0" xfId="0" applyFont="1" applyAlignment="1">
      <alignment vertical="center" wrapText="1"/>
    </xf>
    <xf numFmtId="0" fontId="4" fillId="0" borderId="0" xfId="0" applyFont="1" applyAlignment="1">
      <alignment vertical="center" wrapText="1"/>
    </xf>
    <xf numFmtId="0" fontId="4" fillId="0" borderId="0" xfId="0" applyFont="1" applyBorder="1" applyAlignment="1">
      <alignment vertical="center"/>
    </xf>
    <xf numFmtId="0" fontId="5" fillId="0" borderId="0" xfId="0" applyFont="1" applyBorder="1" applyAlignment="1">
      <alignment vertical="center"/>
    </xf>
    <xf numFmtId="0" fontId="0" fillId="0" borderId="0" xfId="0" applyBorder="1"/>
    <xf numFmtId="0" fontId="6" fillId="0" borderId="0" xfId="0" quotePrefix="1" applyFont="1" applyAlignment="1">
      <alignment horizontal="center" vertical="center"/>
    </xf>
    <xf numFmtId="0" fontId="6" fillId="0" borderId="0" xfId="0" applyFont="1" applyBorder="1" applyAlignment="1">
      <alignment vertical="center"/>
    </xf>
    <xf numFmtId="0" fontId="6" fillId="0" borderId="0" xfId="0" applyFont="1" applyAlignment="1">
      <alignment vertical="center"/>
    </xf>
    <xf numFmtId="0" fontId="7" fillId="0" borderId="0" xfId="0" applyFont="1" applyBorder="1" applyAlignment="1">
      <alignment vertical="center"/>
    </xf>
    <xf numFmtId="0" fontId="0" fillId="0" borderId="0" xfId="0" applyAlignment="1">
      <alignment vertical="center"/>
    </xf>
    <xf numFmtId="0" fontId="0" fillId="0" borderId="0" xfId="0" applyBorder="1" applyAlignment="1">
      <alignment vertical="center"/>
    </xf>
    <xf numFmtId="0" fontId="7" fillId="0" borderId="0" xfId="0" applyFont="1" applyAlignment="1">
      <alignment vertical="center"/>
    </xf>
    <xf numFmtId="0" fontId="2" fillId="0" borderId="0" xfId="0" applyFont="1" applyBorder="1" applyAlignment="1">
      <alignment vertical="center"/>
    </xf>
    <xf numFmtId="0" fontId="7" fillId="0" borderId="0" xfId="0" applyFont="1" applyFill="1" applyBorder="1" applyAlignment="1">
      <alignment horizontal="center" vertical="center" wrapText="1"/>
    </xf>
    <xf numFmtId="0" fontId="7" fillId="0" borderId="0" xfId="0" applyFont="1" applyFill="1" applyBorder="1" applyAlignment="1">
      <alignment vertical="center"/>
    </xf>
    <xf numFmtId="0" fontId="6" fillId="0" borderId="0" xfId="0" applyFont="1" applyFill="1" applyBorder="1" applyAlignment="1">
      <alignment vertical="center"/>
    </xf>
    <xf numFmtId="0" fontId="5" fillId="0" borderId="0" xfId="0" applyFont="1" applyBorder="1" applyAlignment="1">
      <alignment vertical="center" wrapText="1"/>
    </xf>
    <xf numFmtId="0" fontId="2" fillId="0" borderId="0" xfId="0" applyFont="1" applyBorder="1" applyAlignment="1">
      <alignment horizontal="center" vertical="center"/>
    </xf>
    <xf numFmtId="0" fontId="7" fillId="0" borderId="0" xfId="0" applyFont="1" applyAlignment="1">
      <alignment vertical="center" wrapText="1"/>
    </xf>
    <xf numFmtId="0" fontId="7" fillId="0" borderId="0" xfId="0" applyFont="1" applyAlignment="1">
      <alignment horizontal="center" vertical="center" wrapText="1"/>
    </xf>
    <xf numFmtId="0" fontId="7" fillId="0" borderId="0" xfId="0" applyFont="1" applyAlignment="1">
      <alignment horizontal="left" vertical="center" wrapText="1"/>
    </xf>
    <xf numFmtId="0" fontId="9" fillId="0" borderId="0" xfId="0" applyFont="1" applyAlignment="1">
      <alignment horizontal="center" vertical="center" wrapText="1"/>
    </xf>
    <xf numFmtId="0" fontId="7" fillId="0" borderId="0" xfId="0" applyFont="1"/>
    <xf numFmtId="0" fontId="0" fillId="0" borderId="4" xfId="0" applyBorder="1"/>
    <xf numFmtId="0" fontId="2" fillId="0" borderId="0" xfId="0" applyFont="1" applyBorder="1"/>
    <xf numFmtId="0" fontId="0" fillId="0" borderId="4" xfId="0" applyBorder="1" applyAlignment="1">
      <alignment vertical="center"/>
    </xf>
    <xf numFmtId="0" fontId="11" fillId="0" borderId="0" xfId="0" quotePrefix="1" applyFont="1"/>
    <xf numFmtId="0" fontId="12" fillId="0" borderId="0" xfId="0" quotePrefix="1" applyFont="1" applyAlignment="1">
      <alignment horizontal="center" vertical="center"/>
    </xf>
    <xf numFmtId="0" fontId="12" fillId="0" borderId="0" xfId="0" applyFont="1" applyBorder="1" applyAlignment="1">
      <alignment vertical="center"/>
    </xf>
    <xf numFmtId="0" fontId="12" fillId="3" borderId="1" xfId="0" applyFont="1" applyFill="1" applyBorder="1" applyAlignment="1">
      <alignment horizontal="center" vertical="center" wrapText="1"/>
    </xf>
    <xf numFmtId="0" fontId="12" fillId="3" borderId="1" xfId="0" applyFont="1" applyFill="1" applyBorder="1" applyAlignment="1">
      <alignment horizontal="center" vertical="center"/>
    </xf>
    <xf numFmtId="0" fontId="13" fillId="0" borderId="1" xfId="0" applyFont="1" applyBorder="1" applyAlignment="1">
      <alignment vertical="center" wrapText="1"/>
    </xf>
    <xf numFmtId="0" fontId="13" fillId="0" borderId="1" xfId="0" applyFont="1" applyBorder="1" applyAlignment="1">
      <alignment vertical="center"/>
    </xf>
    <xf numFmtId="43" fontId="13" fillId="4" borderId="1" xfId="1" applyFont="1" applyFill="1" applyBorder="1" applyAlignment="1">
      <alignment vertical="center"/>
    </xf>
    <xf numFmtId="0" fontId="12" fillId="0" borderId="0" xfId="0" applyFont="1" applyAlignment="1">
      <alignment vertical="center"/>
    </xf>
    <xf numFmtId="0" fontId="13" fillId="0" borderId="0" xfId="0" applyFont="1" applyBorder="1" applyAlignment="1">
      <alignment vertical="center"/>
    </xf>
    <xf numFmtId="0" fontId="5" fillId="0" borderId="0" xfId="0" applyFont="1" applyAlignment="1">
      <alignment vertical="center"/>
    </xf>
    <xf numFmtId="0" fontId="12" fillId="3" borderId="1" xfId="0" applyFont="1" applyFill="1" applyBorder="1" applyAlignment="1">
      <alignment horizontal="center" vertical="center"/>
    </xf>
    <xf numFmtId="43" fontId="13" fillId="0" borderId="1" xfId="1" applyFont="1" applyBorder="1" applyAlignment="1">
      <alignment vertical="center"/>
    </xf>
    <xf numFmtId="0" fontId="15" fillId="0" borderId="0" xfId="0" applyFont="1" applyAlignment="1">
      <alignment vertical="top" wrapText="1"/>
    </xf>
    <xf numFmtId="0" fontId="12" fillId="0" borderId="1" xfId="0" applyFont="1" applyBorder="1" applyAlignment="1">
      <alignment vertical="center"/>
    </xf>
    <xf numFmtId="43" fontId="12" fillId="4" borderId="1" xfId="1" applyFont="1" applyFill="1" applyBorder="1" applyAlignment="1">
      <alignment horizontal="center" vertical="center"/>
    </xf>
    <xf numFmtId="0" fontId="12" fillId="0" borderId="1" xfId="0" applyFont="1" applyBorder="1" applyAlignment="1">
      <alignment horizontal="center" vertical="center"/>
    </xf>
    <xf numFmtId="0" fontId="13" fillId="0" borderId="0" xfId="0" applyFont="1" applyAlignment="1">
      <alignment vertical="center"/>
    </xf>
    <xf numFmtId="0" fontId="12" fillId="0" borderId="6" xfId="0" applyFont="1" applyBorder="1" applyAlignment="1">
      <alignment vertical="center"/>
    </xf>
    <xf numFmtId="0" fontId="13" fillId="0" borderId="6" xfId="0" applyFont="1" applyBorder="1" applyAlignment="1">
      <alignment vertical="center"/>
    </xf>
    <xf numFmtId="0" fontId="13" fillId="0" borderId="9" xfId="0" applyFont="1" applyBorder="1" applyAlignment="1">
      <alignment vertical="center"/>
    </xf>
    <xf numFmtId="0" fontId="5" fillId="0" borderId="10" xfId="0" applyFont="1" applyBorder="1" applyAlignment="1">
      <alignment vertical="center"/>
    </xf>
    <xf numFmtId="0" fontId="13" fillId="0" borderId="8" xfId="0" applyFont="1" applyBorder="1" applyAlignment="1">
      <alignment horizontal="left" vertical="center" wrapText="1"/>
    </xf>
    <xf numFmtId="43" fontId="13" fillId="0" borderId="8" xfId="0" applyNumberFormat="1" applyFont="1" applyBorder="1" applyAlignment="1">
      <alignment horizontal="center" vertical="center"/>
    </xf>
    <xf numFmtId="43" fontId="13" fillId="4" borderId="11" xfId="0" applyNumberFormat="1" applyFont="1" applyFill="1" applyBorder="1" applyAlignment="1">
      <alignment horizontal="center" vertical="center"/>
    </xf>
    <xf numFmtId="0" fontId="5" fillId="0" borderId="12" xfId="0" applyFont="1" applyBorder="1" applyAlignment="1">
      <alignment vertical="center"/>
    </xf>
    <xf numFmtId="0" fontId="13" fillId="0" borderId="5" xfId="0" applyFont="1" applyBorder="1" applyAlignment="1">
      <alignment horizontal="right" vertical="center" wrapText="1"/>
    </xf>
    <xf numFmtId="0" fontId="13" fillId="0" borderId="5" xfId="0" applyFont="1" applyBorder="1" applyAlignment="1">
      <alignment horizontal="center" vertical="center"/>
    </xf>
    <xf numFmtId="43" fontId="13" fillId="0" borderId="13" xfId="0" applyNumberFormat="1" applyFont="1" applyBorder="1" applyAlignment="1">
      <alignment horizontal="center" vertical="center"/>
    </xf>
    <xf numFmtId="43" fontId="5" fillId="4" borderId="14" xfId="0" applyNumberFormat="1" applyFont="1" applyFill="1" applyBorder="1" applyAlignment="1">
      <alignment horizontal="center" vertical="center"/>
    </xf>
    <xf numFmtId="0" fontId="12" fillId="0" borderId="9" xfId="0" applyFont="1" applyBorder="1" applyAlignment="1">
      <alignment vertical="center" wrapText="1"/>
    </xf>
    <xf numFmtId="0" fontId="5" fillId="0" borderId="6" xfId="0" applyFont="1" applyBorder="1" applyAlignment="1">
      <alignment vertical="center"/>
    </xf>
    <xf numFmtId="0" fontId="13" fillId="0" borderId="9" xfId="0" applyFont="1" applyBorder="1" applyAlignment="1">
      <alignment horizontal="center" vertical="center"/>
    </xf>
    <xf numFmtId="0" fontId="5" fillId="0" borderId="10" xfId="0" applyFont="1" applyBorder="1" applyAlignment="1">
      <alignment horizontal="center" vertical="center"/>
    </xf>
    <xf numFmtId="0" fontId="13" fillId="0" borderId="11" xfId="0" applyFont="1" applyBorder="1" applyAlignment="1">
      <alignment horizontal="left" vertical="center" wrapText="1"/>
    </xf>
    <xf numFmtId="0" fontId="13" fillId="0" borderId="8" xfId="0" applyFont="1" applyBorder="1" applyAlignment="1">
      <alignment horizontal="center" vertical="center"/>
    </xf>
    <xf numFmtId="0" fontId="5" fillId="0" borderId="12" xfId="0" applyFont="1" applyBorder="1" applyAlignment="1">
      <alignment horizontal="center" vertical="center"/>
    </xf>
    <xf numFmtId="0" fontId="13" fillId="0" borderId="13" xfId="0" applyFont="1" applyBorder="1" applyAlignment="1">
      <alignment horizontal="right" vertical="center" wrapText="1"/>
    </xf>
    <xf numFmtId="43" fontId="13" fillId="0" borderId="5" xfId="0" applyNumberFormat="1" applyFont="1" applyBorder="1" applyAlignment="1">
      <alignment horizontal="center" vertical="center"/>
    </xf>
    <xf numFmtId="0" fontId="5" fillId="0" borderId="0" xfId="0" applyFont="1"/>
    <xf numFmtId="0" fontId="13" fillId="0" borderId="0" xfId="0" applyFont="1"/>
    <xf numFmtId="0" fontId="5" fillId="0" borderId="0" xfId="0" applyFont="1" applyBorder="1" applyAlignment="1">
      <alignment horizontal="center"/>
    </xf>
    <xf numFmtId="0" fontId="10" fillId="0" borderId="0" xfId="0" applyFont="1"/>
    <xf numFmtId="0" fontId="10" fillId="0" borderId="0" xfId="0" applyFont="1" applyAlignment="1">
      <alignment vertical="center"/>
    </xf>
    <xf numFmtId="0" fontId="11" fillId="0" borderId="0" xfId="0" quotePrefix="1" applyFont="1" applyBorder="1" applyAlignment="1">
      <alignment vertical="center"/>
    </xf>
    <xf numFmtId="0" fontId="10" fillId="0" borderId="0" xfId="0" applyFont="1" applyBorder="1" applyAlignment="1">
      <alignment vertical="center"/>
    </xf>
    <xf numFmtId="0" fontId="11" fillId="0" borderId="0" xfId="0" quotePrefix="1" applyFont="1" applyAlignment="1">
      <alignment vertical="center"/>
    </xf>
    <xf numFmtId="0" fontId="11" fillId="0" borderId="0" xfId="0" quotePrefix="1" applyFont="1" applyBorder="1" applyAlignment="1">
      <alignment vertical="center" wrapText="1"/>
    </xf>
    <xf numFmtId="0" fontId="13" fillId="0" borderId="1" xfId="0" applyFont="1" applyBorder="1" applyAlignment="1">
      <alignment vertical="top" wrapText="1"/>
    </xf>
    <xf numFmtId="0" fontId="12" fillId="2" borderId="1" xfId="0" applyFont="1" applyFill="1" applyBorder="1" applyAlignment="1">
      <alignment horizontal="center" vertical="center" wrapText="1"/>
    </xf>
    <xf numFmtId="0" fontId="13" fillId="0" borderId="0" xfId="0" applyFont="1" applyBorder="1" applyAlignment="1">
      <alignment horizontal="center" vertical="center"/>
    </xf>
    <xf numFmtId="0" fontId="13" fillId="0" borderId="0" xfId="0" applyFont="1" applyAlignment="1">
      <alignment vertical="center" wrapText="1"/>
    </xf>
    <xf numFmtId="0" fontId="13" fillId="0" borderId="0" xfId="0" applyFont="1" applyAlignment="1">
      <alignment horizontal="center" vertical="center" wrapText="1"/>
    </xf>
    <xf numFmtId="0" fontId="18" fillId="0" borderId="0" xfId="0" applyFont="1" applyAlignment="1">
      <alignment horizontal="center" vertical="center" wrapText="1"/>
    </xf>
    <xf numFmtId="0" fontId="19" fillId="0" borderId="0" xfId="0" applyFont="1" applyAlignment="1">
      <alignment horizontal="center" vertical="center" wrapText="1"/>
    </xf>
    <xf numFmtId="0" fontId="13" fillId="0" borderId="0" xfId="0" applyFont="1" applyAlignment="1">
      <alignment horizontal="left" vertical="center"/>
    </xf>
    <xf numFmtId="0" fontId="21" fillId="0" borderId="0" xfId="0" applyFont="1" applyAlignment="1">
      <alignment horizontal="center" vertical="center" wrapText="1"/>
    </xf>
    <xf numFmtId="0" fontId="22" fillId="0" borderId="0" xfId="0" applyFont="1" applyAlignment="1">
      <alignment horizontal="center" vertical="center" wrapText="1"/>
    </xf>
    <xf numFmtId="0" fontId="16" fillId="3" borderId="3" xfId="0" applyFont="1" applyFill="1" applyBorder="1" applyAlignment="1">
      <alignment horizontal="center" vertical="center"/>
    </xf>
    <xf numFmtId="0" fontId="16" fillId="3" borderId="1" xfId="0" applyFont="1" applyFill="1" applyBorder="1" applyAlignment="1">
      <alignment horizontal="center" vertical="center"/>
    </xf>
    <xf numFmtId="0" fontId="13" fillId="0" borderId="0" xfId="0" applyFont="1" applyBorder="1"/>
    <xf numFmtId="0" fontId="5" fillId="0" borderId="0" xfId="0" applyFont="1" applyBorder="1"/>
    <xf numFmtId="0" fontId="12" fillId="0" borderId="4" xfId="0" applyFont="1" applyBorder="1" applyAlignment="1">
      <alignment horizontal="center" vertical="center"/>
    </xf>
    <xf numFmtId="0" fontId="5" fillId="0" borderId="1" xfId="0" applyFont="1" applyBorder="1" applyAlignment="1">
      <alignment vertical="center"/>
    </xf>
    <xf numFmtId="0" fontId="13" fillId="0" borderId="4" xfId="0" applyFont="1" applyBorder="1" applyAlignment="1">
      <alignment vertical="center"/>
    </xf>
    <xf numFmtId="0" fontId="13" fillId="0" borderId="0" xfId="0" quotePrefix="1" applyFont="1" applyAlignment="1">
      <alignment horizontal="center" vertical="center" wrapText="1"/>
    </xf>
    <xf numFmtId="0" fontId="5" fillId="0" borderId="0" xfId="0" applyFont="1" applyBorder="1" applyAlignment="1">
      <alignment horizontal="center" vertical="center"/>
    </xf>
    <xf numFmtId="0" fontId="13" fillId="0" borderId="0" xfId="0" applyFont="1" applyBorder="1" applyAlignment="1">
      <alignment horizontal="center" vertical="center" wrapText="1"/>
    </xf>
    <xf numFmtId="9" fontId="13" fillId="0" borderId="1" xfId="2" applyFont="1" applyBorder="1" applyAlignment="1">
      <alignment vertical="center"/>
    </xf>
    <xf numFmtId="43" fontId="13" fillId="4" borderId="1" xfId="0" applyNumberFormat="1" applyFont="1" applyFill="1" applyBorder="1" applyAlignment="1">
      <alignment vertical="center"/>
    </xf>
    <xf numFmtId="0" fontId="5" fillId="0" borderId="4" xfId="0" applyFont="1" applyBorder="1" applyAlignment="1">
      <alignment horizontal="center" vertical="center"/>
    </xf>
    <xf numFmtId="0" fontId="5" fillId="0" borderId="0" xfId="0" applyFont="1" applyAlignment="1">
      <alignment horizontal="center"/>
    </xf>
    <xf numFmtId="0" fontId="24" fillId="0" borderId="0" xfId="0" applyFont="1" applyAlignment="1">
      <alignment vertical="center"/>
    </xf>
    <xf numFmtId="0" fontId="24" fillId="0" borderId="0" xfId="0" applyFont="1" applyBorder="1" applyAlignment="1">
      <alignment vertical="center"/>
    </xf>
    <xf numFmtId="0" fontId="15" fillId="0" borderId="0" xfId="0" applyFont="1" applyBorder="1" applyAlignment="1">
      <alignment vertical="center"/>
    </xf>
    <xf numFmtId="0" fontId="15" fillId="0" borderId="0" xfId="0" applyFont="1" applyAlignment="1">
      <alignment vertical="center"/>
    </xf>
    <xf numFmtId="0" fontId="12" fillId="0" borderId="0" xfId="0" applyFont="1" applyAlignment="1">
      <alignment horizontal="center" vertical="center"/>
    </xf>
    <xf numFmtId="0" fontId="13" fillId="0" borderId="2" xfId="0" applyFont="1" applyBorder="1" applyAlignment="1">
      <alignment vertical="center"/>
    </xf>
    <xf numFmtId="0" fontId="13" fillId="0" borderId="5" xfId="0" applyFont="1" applyBorder="1" applyAlignment="1">
      <alignment vertical="center"/>
    </xf>
    <xf numFmtId="0" fontId="13" fillId="0" borderId="1" xfId="0" applyFont="1" applyFill="1" applyBorder="1" applyAlignment="1">
      <alignment vertical="center"/>
    </xf>
    <xf numFmtId="0" fontId="13" fillId="0" borderId="2" xfId="0" applyFont="1" applyFill="1" applyBorder="1" applyAlignment="1">
      <alignment vertical="center"/>
    </xf>
    <xf numFmtId="43" fontId="13" fillId="0" borderId="2" xfId="0" applyNumberFormat="1" applyFont="1" applyFill="1" applyBorder="1" applyAlignment="1">
      <alignment vertical="center"/>
    </xf>
    <xf numFmtId="41" fontId="13" fillId="4" borderId="1" xfId="0" applyNumberFormat="1" applyFont="1" applyFill="1" applyBorder="1" applyAlignment="1">
      <alignment vertical="center"/>
    </xf>
    <xf numFmtId="43" fontId="13" fillId="4" borderId="2" xfId="0" applyNumberFormat="1" applyFont="1" applyFill="1" applyBorder="1" applyAlignment="1">
      <alignment vertical="center"/>
    </xf>
    <xf numFmtId="41" fontId="13" fillId="0" borderId="1" xfId="0" applyNumberFormat="1" applyFont="1" applyBorder="1" applyAlignment="1">
      <alignment vertical="center"/>
    </xf>
    <xf numFmtId="0" fontId="12" fillId="2" borderId="1" xfId="0" applyFont="1" applyFill="1" applyBorder="1" applyAlignment="1">
      <alignment horizontal="center" vertical="center"/>
    </xf>
    <xf numFmtId="41" fontId="13" fillId="4" borderId="5" xfId="0" applyNumberFormat="1" applyFont="1" applyFill="1" applyBorder="1" applyAlignment="1">
      <alignment vertical="center"/>
    </xf>
    <xf numFmtId="43" fontId="12" fillId="4" borderId="1" xfId="0" applyNumberFormat="1" applyFont="1" applyFill="1" applyBorder="1" applyAlignment="1">
      <alignment vertical="center"/>
    </xf>
    <xf numFmtId="0" fontId="12" fillId="3" borderId="1" xfId="0" applyFont="1" applyFill="1" applyBorder="1" applyAlignment="1">
      <alignment horizontal="center" vertical="center"/>
    </xf>
    <xf numFmtId="0" fontId="13" fillId="0" borderId="1" xfId="0" applyFont="1" applyBorder="1" applyAlignment="1">
      <alignment horizontal="center" vertical="center"/>
    </xf>
    <xf numFmtId="0" fontId="12" fillId="3" borderId="2" xfId="0" applyFont="1" applyFill="1" applyBorder="1" applyAlignment="1">
      <alignment horizontal="center" vertical="center"/>
    </xf>
    <xf numFmtId="0" fontId="12" fillId="3" borderId="7" xfId="0" applyFont="1" applyFill="1" applyBorder="1" applyAlignment="1">
      <alignment horizontal="center" vertical="center"/>
    </xf>
    <xf numFmtId="0" fontId="12" fillId="2" borderId="1" xfId="0" applyFont="1" applyFill="1" applyBorder="1" applyAlignment="1">
      <alignment horizontal="center" vertical="center" wrapText="1"/>
    </xf>
    <xf numFmtId="0" fontId="12" fillId="2" borderId="1" xfId="0" applyFont="1" applyFill="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center" vertical="center"/>
    </xf>
    <xf numFmtId="43" fontId="13" fillId="0" borderId="1" xfId="0" applyNumberFormat="1" applyFont="1" applyFill="1" applyBorder="1" applyAlignment="1">
      <alignment vertical="center"/>
    </xf>
    <xf numFmtId="164" fontId="13" fillId="4" borderId="1" xfId="0" applyNumberFormat="1" applyFont="1" applyFill="1" applyBorder="1" applyAlignment="1">
      <alignment vertical="center"/>
    </xf>
    <xf numFmtId="43" fontId="12" fillId="0" borderId="1" xfId="0" applyNumberFormat="1" applyFont="1" applyFill="1" applyBorder="1" applyAlignment="1">
      <alignment vertical="center"/>
    </xf>
    <xf numFmtId="0" fontId="16" fillId="0" borderId="2" xfId="0" applyFont="1" applyBorder="1"/>
    <xf numFmtId="0" fontId="16" fillId="0" borderId="7" xfId="0" applyFont="1" applyBorder="1"/>
    <xf numFmtId="0" fontId="13" fillId="0" borderId="3" xfId="0" applyFont="1" applyBorder="1"/>
    <xf numFmtId="0" fontId="13" fillId="0" borderId="1" xfId="0" applyFont="1" applyBorder="1" applyAlignment="1"/>
    <xf numFmtId="0" fontId="24" fillId="0" borderId="0" xfId="0" applyFont="1"/>
    <xf numFmtId="0" fontId="12" fillId="0" borderId="0" xfId="0" applyFont="1" applyFill="1" applyBorder="1" applyAlignment="1"/>
    <xf numFmtId="0" fontId="12" fillId="3" borderId="3"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3" fillId="0" borderId="2" xfId="0" applyFont="1" applyBorder="1" applyAlignment="1">
      <alignment horizontal="center" vertical="top"/>
    </xf>
    <xf numFmtId="0" fontId="13" fillId="0" borderId="2" xfId="0" applyFont="1" applyBorder="1" applyAlignment="1">
      <alignment horizontal="left" vertical="top"/>
    </xf>
    <xf numFmtId="0" fontId="13" fillId="0" borderId="1" xfId="0" applyFont="1" applyBorder="1" applyAlignment="1">
      <alignment horizontal="left" vertical="top"/>
    </xf>
    <xf numFmtId="0" fontId="13" fillId="0" borderId="3" xfId="0" applyFont="1" applyBorder="1" applyAlignment="1">
      <alignment horizontal="left" vertical="top" wrapText="1"/>
    </xf>
    <xf numFmtId="0" fontId="13" fillId="0" borderId="3" xfId="0" applyFont="1" applyBorder="1" applyAlignment="1">
      <alignment horizontal="center" vertical="top" wrapText="1"/>
    </xf>
    <xf numFmtId="0" fontId="13" fillId="0" borderId="7" xfId="0" applyFont="1" applyBorder="1" applyAlignment="1">
      <alignment horizontal="left" vertical="top" wrapText="1"/>
    </xf>
    <xf numFmtId="165" fontId="13" fillId="0" borderId="1" xfId="0" applyNumberFormat="1" applyFont="1" applyBorder="1" applyAlignment="1">
      <alignment horizontal="center" vertical="top" wrapText="1"/>
    </xf>
    <xf numFmtId="165" fontId="13" fillId="0" borderId="7" xfId="0" applyNumberFormat="1" applyFont="1" applyBorder="1" applyAlignment="1">
      <alignment horizontal="center" vertical="top"/>
    </xf>
    <xf numFmtId="9" fontId="13" fillId="0" borderId="1" xfId="0" applyNumberFormat="1" applyFont="1" applyBorder="1" applyAlignment="1">
      <alignment horizontal="center" vertical="top"/>
    </xf>
    <xf numFmtId="0" fontId="13" fillId="0" borderId="7" xfId="0" applyFont="1" applyBorder="1" applyAlignment="1">
      <alignment horizontal="left" vertical="top"/>
    </xf>
    <xf numFmtId="165" fontId="13" fillId="0" borderId="1" xfId="0" applyNumberFormat="1" applyFont="1" applyBorder="1" applyAlignment="1">
      <alignment horizontal="left" vertical="top"/>
    </xf>
    <xf numFmtId="165" fontId="13" fillId="0" borderId="1" xfId="0" quotePrefix="1" applyNumberFormat="1" applyFont="1" applyBorder="1" applyAlignment="1">
      <alignment horizontal="left" vertical="top"/>
    </xf>
    <xf numFmtId="0" fontId="12" fillId="0" borderId="11" xfId="0" applyFont="1" applyBorder="1"/>
    <xf numFmtId="0" fontId="12" fillId="0" borderId="8" xfId="0" applyFont="1" applyBorder="1"/>
    <xf numFmtId="0" fontId="12" fillId="0" borderId="12" xfId="0" applyFont="1" applyBorder="1"/>
    <xf numFmtId="0" fontId="12" fillId="0" borderId="0" xfId="0" applyFont="1" applyBorder="1"/>
    <xf numFmtId="0" fontId="12" fillId="0" borderId="2" xfId="0" applyFont="1" applyBorder="1"/>
    <xf numFmtId="0" fontId="12" fillId="0" borderId="1" xfId="0" applyFont="1" applyBorder="1"/>
    <xf numFmtId="0" fontId="12" fillId="0" borderId="3" xfId="0" applyFont="1" applyBorder="1"/>
    <xf numFmtId="0" fontId="12" fillId="0" borderId="7" xfId="0" applyFont="1" applyBorder="1"/>
    <xf numFmtId="0" fontId="12" fillId="0" borderId="0" xfId="0" applyFont="1" applyAlignment="1">
      <alignment horizontal="right"/>
    </xf>
    <xf numFmtId="165" fontId="13" fillId="5" borderId="5" xfId="0" applyNumberFormat="1" applyFont="1" applyFill="1" applyBorder="1" applyAlignment="1">
      <alignment horizontal="center"/>
    </xf>
    <xf numFmtId="0" fontId="27" fillId="0" borderId="0" xfId="0" applyFont="1"/>
    <xf numFmtId="0" fontId="12" fillId="0" borderId="0" xfId="0" applyFont="1"/>
    <xf numFmtId="0" fontId="13" fillId="0" borderId="0" xfId="0" applyFont="1" applyAlignment="1">
      <alignment horizontal="center"/>
    </xf>
    <xf numFmtId="0" fontId="28" fillId="0" borderId="9" xfId="0" applyFont="1" applyBorder="1"/>
    <xf numFmtId="0" fontId="28" fillId="0" borderId="15" xfId="0" applyFont="1" applyBorder="1"/>
    <xf numFmtId="165" fontId="28" fillId="0" borderId="10" xfId="0" applyNumberFormat="1" applyFont="1" applyBorder="1" applyAlignment="1">
      <alignment horizontal="left"/>
    </xf>
    <xf numFmtId="165" fontId="28" fillId="0" borderId="12" xfId="0" applyNumberFormat="1" applyFont="1" applyBorder="1"/>
    <xf numFmtId="0" fontId="28" fillId="0" borderId="14" xfId="0" applyFont="1" applyBorder="1"/>
    <xf numFmtId="0" fontId="13" fillId="0" borderId="0" xfId="0" applyFont="1" applyBorder="1" applyAlignment="1">
      <alignment horizontal="left" vertical="center" wrapText="1"/>
    </xf>
    <xf numFmtId="0" fontId="16" fillId="0" borderId="3" xfId="0" applyFont="1" applyBorder="1"/>
    <xf numFmtId="0" fontId="13" fillId="0" borderId="14" xfId="0" applyFont="1" applyBorder="1" applyAlignment="1"/>
    <xf numFmtId="0" fontId="12" fillId="3" borderId="16" xfId="0" applyFont="1" applyFill="1" applyBorder="1" applyAlignment="1">
      <alignment horizontal="left" vertical="top"/>
    </xf>
    <xf numFmtId="0" fontId="12" fillId="3" borderId="17" xfId="0" applyFont="1" applyFill="1" applyBorder="1" applyAlignment="1">
      <alignment horizontal="left" vertical="top" wrapText="1"/>
    </xf>
    <xf numFmtId="0" fontId="13" fillId="0" borderId="18" xfId="0" applyFont="1" applyBorder="1" applyAlignment="1">
      <alignment vertical="top"/>
    </xf>
    <xf numFmtId="0" fontId="13" fillId="0" borderId="19" xfId="0" applyFont="1" applyBorder="1" applyAlignment="1">
      <alignment vertical="top"/>
    </xf>
    <xf numFmtId="0" fontId="13" fillId="0" borderId="19" xfId="0" applyFont="1" applyBorder="1" applyAlignment="1">
      <alignment vertical="top" wrapText="1"/>
    </xf>
    <xf numFmtId="0" fontId="13" fillId="0" borderId="19" xfId="0" quotePrefix="1" applyFont="1" applyBorder="1" applyAlignment="1">
      <alignment vertical="top" wrapText="1"/>
    </xf>
    <xf numFmtId="0" fontId="13" fillId="0" borderId="19" xfId="0" applyFont="1" applyFill="1" applyBorder="1" applyAlignment="1">
      <alignment vertical="top" wrapText="1"/>
    </xf>
    <xf numFmtId="0" fontId="13" fillId="0" borderId="20" xfId="0" applyFont="1" applyBorder="1" applyAlignment="1">
      <alignment vertical="top"/>
    </xf>
    <xf numFmtId="0" fontId="13" fillId="0" borderId="21" xfId="0" applyFont="1" applyBorder="1" applyAlignment="1">
      <alignment vertical="top"/>
    </xf>
    <xf numFmtId="0" fontId="6" fillId="0" borderId="0" xfId="0" applyFont="1"/>
    <xf numFmtId="0" fontId="7" fillId="0" borderId="3" xfId="0" applyFont="1" applyBorder="1"/>
    <xf numFmtId="0" fontId="13" fillId="0" borderId="2" xfId="0" applyFont="1" applyBorder="1" applyAlignment="1"/>
    <xf numFmtId="0" fontId="13" fillId="0" borderId="3" xfId="0" applyFont="1" applyBorder="1" applyAlignment="1"/>
    <xf numFmtId="0" fontId="29" fillId="0" borderId="1" xfId="0" applyFont="1" applyBorder="1" applyAlignment="1"/>
    <xf numFmtId="0" fontId="16" fillId="0" borderId="0" xfId="0" applyFont="1" applyBorder="1" applyAlignment="1">
      <alignment horizontal="left" wrapText="1"/>
    </xf>
    <xf numFmtId="0" fontId="16" fillId="0" borderId="0" xfId="0" applyFont="1" applyBorder="1" applyAlignment="1">
      <alignment horizontal="left"/>
    </xf>
    <xf numFmtId="0" fontId="16" fillId="0" borderId="0" xfId="0" applyFont="1" applyBorder="1" applyAlignment="1"/>
    <xf numFmtId="0" fontId="7" fillId="0" borderId="0" xfId="0" applyFont="1" applyBorder="1"/>
    <xf numFmtId="0" fontId="12" fillId="3" borderId="2" xfId="0" applyFont="1" applyFill="1" applyBorder="1" applyAlignment="1"/>
    <xf numFmtId="0" fontId="12" fillId="3" borderId="7" xfId="0" applyFont="1" applyFill="1" applyBorder="1" applyAlignment="1"/>
    <xf numFmtId="0" fontId="12" fillId="3" borderId="3" xfId="0" applyFont="1" applyFill="1" applyBorder="1" applyAlignment="1"/>
    <xf numFmtId="0" fontId="13" fillId="0" borderId="1" xfId="0" applyFont="1" applyBorder="1" applyAlignment="1">
      <alignment horizontal="center" vertical="top"/>
    </xf>
    <xf numFmtId="0" fontId="13" fillId="0" borderId="1" xfId="0" applyFont="1" applyBorder="1" applyAlignment="1">
      <alignment horizontal="left" vertical="top" wrapText="1"/>
    </xf>
    <xf numFmtId="0" fontId="13" fillId="0" borderId="1" xfId="0" applyFont="1" applyBorder="1" applyAlignment="1">
      <alignment horizontal="center" vertical="top" wrapText="1"/>
    </xf>
    <xf numFmtId="165" fontId="13" fillId="0" borderId="1" xfId="0" applyNumberFormat="1" applyFont="1" applyBorder="1" applyAlignment="1">
      <alignment horizontal="center" vertical="top"/>
    </xf>
    <xf numFmtId="14" fontId="13" fillId="0" borderId="1" xfId="0" applyNumberFormat="1" applyFont="1" applyBorder="1" applyAlignment="1">
      <alignment horizontal="left" vertical="top"/>
    </xf>
    <xf numFmtId="165" fontId="13" fillId="5" borderId="1" xfId="0" applyNumberFormat="1" applyFont="1" applyFill="1" applyBorder="1" applyAlignment="1">
      <alignment horizontal="left"/>
    </xf>
    <xf numFmtId="0" fontId="30" fillId="0" borderId="0" xfId="0" applyFont="1"/>
    <xf numFmtId="0" fontId="28" fillId="0" borderId="0" xfId="0" applyFont="1"/>
    <xf numFmtId="0" fontId="31" fillId="0" borderId="0" xfId="0" applyFont="1"/>
    <xf numFmtId="166" fontId="28" fillId="0" borderId="0" xfId="3" applyNumberFormat="1" applyFont="1"/>
    <xf numFmtId="0" fontId="28" fillId="0" borderId="0" xfId="0" applyFont="1" applyAlignment="1"/>
    <xf numFmtId="166" fontId="31" fillId="0" borderId="0" xfId="3" applyNumberFormat="1" applyFont="1"/>
    <xf numFmtId="0" fontId="28" fillId="0" borderId="0" xfId="0" applyFont="1" applyAlignment="1">
      <alignment horizontal="left" vertical="center" indent="8"/>
    </xf>
    <xf numFmtId="0" fontId="28" fillId="0" borderId="0" xfId="0" applyFont="1" applyAlignment="1">
      <alignment vertical="center"/>
    </xf>
    <xf numFmtId="0" fontId="13" fillId="0" borderId="0" xfId="0" applyFont="1" applyAlignment="1">
      <alignment horizontal="left" vertical="center" indent="8"/>
    </xf>
    <xf numFmtId="0" fontId="5" fillId="0" borderId="0" xfId="0" applyFont="1" applyAlignment="1">
      <alignment horizontal="center" vertical="center" wrapText="1"/>
    </xf>
    <xf numFmtId="0" fontId="13" fillId="0" borderId="1" xfId="0" quotePrefix="1" applyFont="1" applyBorder="1" applyAlignment="1">
      <alignment horizontal="center" vertical="center"/>
    </xf>
    <xf numFmtId="43" fontId="13" fillId="0" borderId="1" xfId="1" applyFont="1" applyBorder="1" applyAlignment="1">
      <alignment horizontal="center" vertical="center"/>
    </xf>
    <xf numFmtId="0" fontId="5" fillId="0" borderId="0" xfId="0" applyFont="1" applyAlignment="1">
      <alignment horizontal="center" vertical="center"/>
    </xf>
    <xf numFmtId="0" fontId="35" fillId="0" borderId="0" xfId="0" applyFont="1"/>
    <xf numFmtId="0" fontId="13" fillId="0" borderId="0" xfId="0" applyFont="1" applyAlignment="1">
      <alignment horizontal="center"/>
    </xf>
    <xf numFmtId="0" fontId="13" fillId="0" borderId="0" xfId="0" quotePrefix="1" applyFont="1" applyAlignment="1">
      <alignment horizontal="center" vertical="center"/>
    </xf>
    <xf numFmtId="0" fontId="13" fillId="0" borderId="0" xfId="0" applyFont="1" applyAlignment="1">
      <alignment horizontal="left" vertical="center" indent="5"/>
    </xf>
    <xf numFmtId="0" fontId="0" fillId="6" borderId="0" xfId="0" applyFill="1"/>
    <xf numFmtId="0" fontId="0" fillId="0" borderId="0" xfId="0" applyAlignment="1">
      <alignment vertical="top"/>
    </xf>
    <xf numFmtId="0" fontId="0" fillId="0" borderId="0" xfId="0" applyAlignment="1">
      <alignment horizontal="left" vertical="top"/>
    </xf>
    <xf numFmtId="0" fontId="36" fillId="0" borderId="0" xfId="0" applyFont="1"/>
    <xf numFmtId="0" fontId="0" fillId="4" borderId="0" xfId="0" applyFill="1"/>
    <xf numFmtId="0" fontId="0" fillId="7" borderId="0" xfId="0" applyFill="1"/>
    <xf numFmtId="0" fontId="26" fillId="0" borderId="0" xfId="0" applyFont="1"/>
    <xf numFmtId="0" fontId="37" fillId="0" borderId="0" xfId="0" applyFont="1"/>
    <xf numFmtId="0" fontId="14" fillId="0" borderId="0" xfId="0" applyFont="1"/>
    <xf numFmtId="0" fontId="13" fillId="0" borderId="0" xfId="0" applyFont="1" applyAlignment="1">
      <alignment horizontal="left"/>
    </xf>
    <xf numFmtId="0" fontId="13" fillId="0" borderId="1" xfId="0" applyFont="1" applyBorder="1" applyAlignment="1">
      <alignment horizontal="center"/>
    </xf>
    <xf numFmtId="0" fontId="13" fillId="0" borderId="0" xfId="0" applyFont="1" applyBorder="1" applyAlignment="1">
      <alignment horizontal="center"/>
    </xf>
    <xf numFmtId="0" fontId="13" fillId="0" borderId="1" xfId="0" applyFont="1" applyBorder="1" applyAlignment="1">
      <alignment horizontal="right"/>
    </xf>
    <xf numFmtId="0" fontId="13" fillId="0" borderId="1" xfId="0" applyFont="1" applyBorder="1"/>
    <xf numFmtId="0" fontId="13" fillId="0" borderId="0" xfId="0" applyFont="1" applyAlignment="1">
      <alignment horizontal="right"/>
    </xf>
    <xf numFmtId="0" fontId="13" fillId="8" borderId="0" xfId="0" applyFont="1" applyFill="1" applyAlignment="1">
      <alignment horizontal="center"/>
    </xf>
    <xf numFmtId="0" fontId="13" fillId="0" borderId="0" xfId="0" applyFont="1" applyBorder="1" applyAlignment="1">
      <alignment horizontal="right"/>
    </xf>
    <xf numFmtId="0" fontId="13" fillId="0" borderId="0" xfId="0" applyFont="1" applyBorder="1" applyAlignment="1">
      <alignment horizontal="left"/>
    </xf>
    <xf numFmtId="0" fontId="13" fillId="0" borderId="0" xfId="0" applyFont="1" applyFill="1"/>
    <xf numFmtId="0" fontId="13" fillId="9" borderId="0" xfId="0" applyFont="1" applyFill="1"/>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15" xfId="0" applyFont="1" applyBorder="1" applyAlignment="1">
      <alignment horizontal="center"/>
    </xf>
    <xf numFmtId="0" fontId="13" fillId="4" borderId="11" xfId="0" applyFont="1" applyFill="1" applyBorder="1" applyAlignment="1">
      <alignment horizontal="right"/>
    </xf>
    <xf numFmtId="0" fontId="13" fillId="0" borderId="0" xfId="0" applyFont="1" applyBorder="1" applyAlignment="1">
      <alignment horizontal="center"/>
    </xf>
    <xf numFmtId="0" fontId="13" fillId="0" borderId="4" xfId="0" applyFont="1" applyBorder="1" applyAlignment="1">
      <alignment horizontal="center"/>
    </xf>
    <xf numFmtId="0" fontId="13" fillId="4" borderId="15" xfId="0" applyFont="1" applyFill="1" applyBorder="1" applyAlignment="1">
      <alignment horizontal="right"/>
    </xf>
    <xf numFmtId="0" fontId="13" fillId="10" borderId="0" xfId="0" applyFont="1" applyFill="1" applyAlignment="1">
      <alignment horizontal="center"/>
    </xf>
    <xf numFmtId="0" fontId="13" fillId="0" borderId="0" xfId="0" applyFont="1" applyAlignment="1"/>
    <xf numFmtId="0" fontId="0" fillId="0" borderId="0" xfId="0" applyAlignment="1">
      <alignment vertical="center" wrapText="1"/>
    </xf>
    <xf numFmtId="0" fontId="13" fillId="0" borderId="2" xfId="0" applyFont="1" applyBorder="1" applyAlignment="1">
      <alignment horizontal="left" vertical="center"/>
    </xf>
    <xf numFmtId="0" fontId="13" fillId="0" borderId="3" xfId="0" applyFont="1" applyBorder="1" applyAlignment="1">
      <alignment horizontal="left" vertical="center"/>
    </xf>
    <xf numFmtId="0" fontId="5" fillId="0" borderId="1" xfId="0" applyFont="1" applyBorder="1" applyAlignment="1">
      <alignment horizontal="center" vertical="center" wrapText="1"/>
    </xf>
    <xf numFmtId="0" fontId="12" fillId="0" borderId="1" xfId="0" applyFont="1" applyBorder="1" applyAlignment="1">
      <alignment horizontal="center" vertical="center"/>
    </xf>
    <xf numFmtId="0" fontId="2" fillId="0" borderId="1" xfId="0" applyFont="1" applyBorder="1" applyAlignment="1">
      <alignment horizontal="center" vertical="center"/>
    </xf>
    <xf numFmtId="0" fontId="12" fillId="2" borderId="1" xfId="0" applyFont="1" applyFill="1" applyBorder="1" applyAlignment="1">
      <alignment horizontal="center" vertical="center"/>
    </xf>
    <xf numFmtId="0" fontId="12" fillId="3" borderId="1" xfId="0" applyFont="1" applyFill="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vertical="top" wrapText="1"/>
    </xf>
    <xf numFmtId="0" fontId="12" fillId="0" borderId="1" xfId="0" applyFont="1" applyBorder="1" applyAlignment="1">
      <alignment horizontal="left"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3" fillId="3" borderId="1" xfId="0" applyFont="1" applyFill="1" applyBorder="1" applyAlignment="1">
      <alignment horizontal="center"/>
    </xf>
    <xf numFmtId="0" fontId="12" fillId="0" borderId="1" xfId="0" quotePrefix="1" applyFont="1" applyBorder="1" applyAlignment="1">
      <alignment horizontal="left" vertical="center"/>
    </xf>
    <xf numFmtId="0" fontId="5" fillId="0" borderId="0" xfId="0" applyFont="1" applyBorder="1" applyAlignment="1">
      <alignment horizontal="center" vertical="center" wrapText="1"/>
    </xf>
    <xf numFmtId="0" fontId="13" fillId="0" borderId="0" xfId="0" applyFont="1" applyAlignment="1">
      <alignment horizontal="center" vertical="center" wrapText="1"/>
    </xf>
    <xf numFmtId="0" fontId="13" fillId="0" borderId="0" xfId="0" applyFont="1" applyBorder="1" applyAlignment="1">
      <alignment horizontal="left" wrapText="1"/>
    </xf>
    <xf numFmtId="0" fontId="12" fillId="2" borderId="1" xfId="0" applyFont="1" applyFill="1" applyBorder="1" applyAlignment="1">
      <alignment horizontal="center" vertical="center" wrapText="1"/>
    </xf>
    <xf numFmtId="0" fontId="13" fillId="0" borderId="0" xfId="0" applyFont="1" applyAlignment="1">
      <alignment horizontal="left" vertical="center"/>
    </xf>
    <xf numFmtId="0" fontId="13" fillId="0" borderId="0" xfId="0" applyFont="1" applyAlignment="1">
      <alignment horizontal="left" vertical="center" wrapText="1"/>
    </xf>
    <xf numFmtId="0" fontId="12" fillId="2" borderId="6" xfId="0" applyFont="1" applyFill="1" applyBorder="1" applyAlignment="1">
      <alignment horizontal="center" vertical="center" wrapText="1"/>
    </xf>
    <xf numFmtId="0" fontId="12" fillId="2" borderId="5" xfId="0" applyFont="1" applyFill="1" applyBorder="1" applyAlignment="1">
      <alignment horizontal="center" vertical="center"/>
    </xf>
    <xf numFmtId="0" fontId="12" fillId="2" borderId="6" xfId="0" applyFont="1" applyFill="1" applyBorder="1" applyAlignment="1">
      <alignment horizontal="center" vertical="center"/>
    </xf>
    <xf numFmtId="0" fontId="18" fillId="3" borderId="6" xfId="0" applyFont="1" applyFill="1" applyBorder="1" applyAlignment="1">
      <alignment horizontal="center" vertical="center"/>
    </xf>
    <xf numFmtId="0" fontId="18" fillId="3" borderId="5" xfId="0" applyFont="1" applyFill="1" applyBorder="1" applyAlignment="1">
      <alignment horizontal="center" vertical="center"/>
    </xf>
    <xf numFmtId="0" fontId="16" fillId="3" borderId="6" xfId="0" applyFont="1" applyFill="1" applyBorder="1" applyAlignment="1">
      <alignment horizontal="center" vertical="center"/>
    </xf>
    <xf numFmtId="0" fontId="16" fillId="3" borderId="5" xfId="0" applyFont="1" applyFill="1" applyBorder="1" applyAlignment="1">
      <alignment horizontal="center" vertical="center"/>
    </xf>
    <xf numFmtId="0" fontId="12" fillId="2" borderId="2"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3" borderId="2" xfId="0" applyFont="1" applyFill="1" applyBorder="1" applyAlignment="1">
      <alignment horizontal="center" vertical="center"/>
    </xf>
    <xf numFmtId="0" fontId="12" fillId="3" borderId="7" xfId="0" applyFont="1" applyFill="1" applyBorder="1" applyAlignment="1">
      <alignment horizontal="center" vertical="center"/>
    </xf>
    <xf numFmtId="0" fontId="12" fillId="3" borderId="3" xfId="0" applyFont="1" applyFill="1" applyBorder="1" applyAlignment="1">
      <alignment horizontal="center" vertical="center"/>
    </xf>
    <xf numFmtId="0" fontId="13" fillId="0" borderId="1" xfId="0" applyFont="1" applyBorder="1" applyAlignment="1">
      <alignment horizontal="center" vertical="center" wrapText="1"/>
    </xf>
    <xf numFmtId="0" fontId="5" fillId="0" borderId="9" xfId="0" applyFont="1" applyBorder="1" applyAlignment="1">
      <alignment horizontal="center"/>
    </xf>
    <xf numFmtId="0" fontId="5" fillId="0" borderId="15" xfId="0" applyFont="1" applyBorder="1" applyAlignment="1">
      <alignment horizontal="center"/>
    </xf>
    <xf numFmtId="0" fontId="5" fillId="0" borderId="10" xfId="0" applyFont="1" applyBorder="1" applyAlignment="1">
      <alignment horizontal="center"/>
    </xf>
    <xf numFmtId="0" fontId="5" fillId="0" borderId="11" xfId="0" applyFont="1" applyBorder="1" applyAlignment="1">
      <alignment horizontal="center"/>
    </xf>
    <xf numFmtId="0" fontId="5" fillId="0" borderId="0" xfId="0" applyFont="1" applyBorder="1" applyAlignment="1">
      <alignment horizontal="center"/>
    </xf>
    <xf numFmtId="0" fontId="5" fillId="0" borderId="12" xfId="0" applyFont="1" applyBorder="1" applyAlignment="1">
      <alignment horizontal="center"/>
    </xf>
    <xf numFmtId="0" fontId="5" fillId="0" borderId="13" xfId="0" applyFont="1" applyBorder="1" applyAlignment="1">
      <alignment horizontal="center"/>
    </xf>
    <xf numFmtId="0" fontId="5" fillId="0" borderId="4" xfId="0" applyFont="1" applyBorder="1" applyAlignment="1">
      <alignment horizontal="center"/>
    </xf>
    <xf numFmtId="0" fontId="5" fillId="0" borderId="14" xfId="0" applyFont="1" applyBorder="1" applyAlignment="1">
      <alignment horizontal="center"/>
    </xf>
    <xf numFmtId="0" fontId="13" fillId="0" borderId="1" xfId="0" applyFont="1" applyBorder="1" applyAlignment="1">
      <alignment horizontal="center" vertical="center"/>
    </xf>
    <xf numFmtId="0" fontId="13" fillId="0" borderId="7" xfId="0" applyFont="1" applyBorder="1" applyAlignment="1">
      <alignment horizontal="left" vertical="center"/>
    </xf>
    <xf numFmtId="0" fontId="2" fillId="0" borderId="9" xfId="0" applyFont="1" applyBorder="1" applyAlignment="1">
      <alignment horizontal="center" vertical="center"/>
    </xf>
    <xf numFmtId="0" fontId="2" fillId="0" borderId="15"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0"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0" fontId="2" fillId="0" borderId="4" xfId="0" applyFont="1" applyBorder="1" applyAlignment="1">
      <alignment horizontal="center" vertical="center"/>
    </xf>
    <xf numFmtId="0" fontId="2" fillId="0" borderId="14" xfId="0" applyFont="1" applyBorder="1" applyAlignment="1">
      <alignment horizontal="center" vertical="center"/>
    </xf>
    <xf numFmtId="0" fontId="13" fillId="0" borderId="0" xfId="0" applyFont="1" applyBorder="1" applyAlignment="1">
      <alignment horizontal="left" vertical="center" wrapText="1"/>
    </xf>
    <xf numFmtId="0" fontId="28" fillId="0" borderId="11" xfId="0" applyFont="1" applyFill="1" applyBorder="1" applyAlignment="1">
      <alignment horizontal="left" wrapText="1"/>
    </xf>
    <xf numFmtId="0" fontId="28" fillId="0" borderId="0" xfId="0" applyFont="1" applyFill="1" applyBorder="1" applyAlignment="1">
      <alignment horizontal="left" wrapText="1"/>
    </xf>
    <xf numFmtId="0" fontId="28" fillId="0" borderId="13" xfId="0" applyFont="1" applyFill="1" applyBorder="1" applyAlignment="1">
      <alignment horizontal="left" wrapText="1"/>
    </xf>
    <xf numFmtId="0" fontId="28" fillId="0" borderId="4" xfId="0" applyFont="1" applyFill="1" applyBorder="1" applyAlignment="1">
      <alignment horizontal="left" wrapText="1"/>
    </xf>
    <xf numFmtId="0" fontId="13" fillId="0" borderId="2" xfId="0" applyFont="1" applyBorder="1" applyAlignment="1">
      <alignment horizontal="left" wrapText="1"/>
    </xf>
    <xf numFmtId="0" fontId="13" fillId="0" borderId="7" xfId="0" applyFont="1" applyBorder="1" applyAlignment="1">
      <alignment horizontal="left" wrapText="1"/>
    </xf>
    <xf numFmtId="0" fontId="13" fillId="0" borderId="3" xfId="0" applyFont="1" applyBorder="1" applyAlignment="1">
      <alignment horizontal="left" wrapText="1"/>
    </xf>
    <xf numFmtId="0" fontId="12" fillId="3" borderId="2" xfId="0" applyFont="1" applyFill="1" applyBorder="1" applyAlignment="1">
      <alignment horizontal="center"/>
    </xf>
    <xf numFmtId="0" fontId="12" fillId="3" borderId="7" xfId="0" applyFont="1" applyFill="1" applyBorder="1" applyAlignment="1">
      <alignment horizontal="center"/>
    </xf>
    <xf numFmtId="0" fontId="12" fillId="3" borderId="3" xfId="0" applyFont="1" applyFill="1" applyBorder="1" applyAlignment="1">
      <alignment horizontal="center"/>
    </xf>
    <xf numFmtId="0" fontId="13" fillId="0" borderId="0" xfId="0" applyFont="1" applyBorder="1" applyAlignment="1">
      <alignment horizontal="left" vertical="center"/>
    </xf>
    <xf numFmtId="0" fontId="13" fillId="0" borderId="3" xfId="0" applyFont="1" applyBorder="1" applyAlignment="1">
      <alignment horizontal="left"/>
    </xf>
    <xf numFmtId="0" fontId="13" fillId="0" borderId="0" xfId="0" applyFont="1" applyAlignment="1">
      <alignment horizontal="center"/>
    </xf>
    <xf numFmtId="0" fontId="0" fillId="4" borderId="28" xfId="0" applyFill="1" applyBorder="1" applyAlignment="1">
      <alignment horizontal="center"/>
    </xf>
    <xf numFmtId="0" fontId="0" fillId="4" borderId="29" xfId="0" applyFill="1" applyBorder="1" applyAlignment="1">
      <alignment horizontal="center"/>
    </xf>
    <xf numFmtId="0" fontId="0" fillId="4" borderId="17" xfId="0" applyFill="1"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17" xfId="0" applyBorder="1" applyAlignment="1">
      <alignment horizontal="center"/>
    </xf>
    <xf numFmtId="0" fontId="0" fillId="0" borderId="0" xfId="0" applyAlignment="1">
      <alignment horizontal="left" vertical="top" wrapText="1"/>
    </xf>
    <xf numFmtId="0" fontId="0" fillId="0" borderId="28" xfId="0" applyBorder="1" applyAlignment="1">
      <alignment horizontal="left"/>
    </xf>
    <xf numFmtId="0" fontId="0" fillId="0" borderId="29" xfId="0" applyBorder="1" applyAlignment="1">
      <alignment horizontal="left"/>
    </xf>
    <xf numFmtId="0" fontId="0" fillId="0" borderId="17" xfId="0" applyBorder="1" applyAlignment="1">
      <alignment horizontal="left"/>
    </xf>
    <xf numFmtId="0" fontId="0" fillId="0" borderId="22"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0" borderId="21" xfId="0" applyBorder="1" applyAlignment="1">
      <alignment horizontal="center"/>
    </xf>
    <xf numFmtId="0" fontId="0" fillId="0" borderId="0" xfId="0" applyAlignment="1">
      <alignment horizontal="left" wrapText="1"/>
    </xf>
    <xf numFmtId="0" fontId="0" fillId="0" borderId="27" xfId="0" applyBorder="1" applyAlignment="1">
      <alignment horizontal="center"/>
    </xf>
    <xf numFmtId="0" fontId="0" fillId="0" borderId="0" xfId="0" applyBorder="1" applyAlignment="1">
      <alignment horizontal="center"/>
    </xf>
    <xf numFmtId="0" fontId="0" fillId="0" borderId="19" xfId="0" applyBorder="1" applyAlignment="1">
      <alignment horizontal="center"/>
    </xf>
    <xf numFmtId="0" fontId="13" fillId="0" borderId="1" xfId="0" applyFont="1" applyBorder="1" applyAlignment="1">
      <alignment horizontal="right"/>
    </xf>
    <xf numFmtId="0" fontId="13" fillId="0" borderId="1" xfId="0" applyFont="1" applyBorder="1" applyAlignment="1">
      <alignment horizontal="left" wrapText="1"/>
    </xf>
    <xf numFmtId="0" fontId="13" fillId="0" borderId="1" xfId="0" applyFont="1" applyBorder="1" applyAlignment="1">
      <alignment horizontal="left"/>
    </xf>
    <xf numFmtId="0" fontId="13" fillId="8" borderId="0" xfId="0" applyFont="1" applyFill="1" applyAlignment="1">
      <alignment horizontal="center"/>
    </xf>
    <xf numFmtId="0" fontId="13" fillId="0" borderId="6" xfId="0" applyFont="1" applyBorder="1" applyAlignment="1">
      <alignment horizontal="center"/>
    </xf>
    <xf numFmtId="0" fontId="13" fillId="0" borderId="5" xfId="0" applyFont="1" applyBorder="1" applyAlignment="1">
      <alignment horizontal="center"/>
    </xf>
    <xf numFmtId="0" fontId="13" fillId="0" borderId="1" xfId="0" applyFont="1" applyBorder="1" applyAlignment="1">
      <alignment horizontal="center"/>
    </xf>
    <xf numFmtId="0" fontId="16" fillId="0" borderId="0" xfId="0" applyFont="1" applyBorder="1" applyAlignment="1">
      <alignment horizontal="left"/>
    </xf>
    <xf numFmtId="0" fontId="13" fillId="0" borderId="0" xfId="0" applyFont="1" applyBorder="1" applyAlignment="1">
      <alignment horizontal="left"/>
    </xf>
    <xf numFmtId="0" fontId="13" fillId="0" borderId="1" xfId="0" applyFont="1" applyBorder="1" applyAlignment="1">
      <alignment horizontal="left" vertical="top"/>
    </xf>
    <xf numFmtId="0" fontId="13" fillId="0" borderId="1" xfId="0" applyFont="1" applyBorder="1" applyAlignment="1">
      <alignment horizontal="left" vertical="top" wrapText="1"/>
    </xf>
    <xf numFmtId="0" fontId="12" fillId="0" borderId="1" xfId="0" applyFont="1" applyBorder="1" applyAlignment="1">
      <alignment horizontal="center"/>
    </xf>
    <xf numFmtId="0" fontId="13" fillId="10" borderId="1" xfId="0" applyFont="1" applyFill="1" applyBorder="1" applyAlignment="1">
      <alignment horizontal="center"/>
    </xf>
    <xf numFmtId="0" fontId="13" fillId="10" borderId="25" xfId="0" applyFont="1" applyFill="1" applyBorder="1" applyAlignment="1">
      <alignment horizontal="center"/>
    </xf>
    <xf numFmtId="0" fontId="13" fillId="10" borderId="21" xfId="0" applyFont="1" applyFill="1" applyBorder="1" applyAlignment="1">
      <alignment horizontal="center"/>
    </xf>
    <xf numFmtId="0" fontId="13" fillId="10" borderId="28" xfId="0" applyFont="1" applyFill="1" applyBorder="1" applyAlignment="1">
      <alignment horizontal="center"/>
    </xf>
    <xf numFmtId="0" fontId="13" fillId="10" borderId="17" xfId="0" applyFont="1" applyFill="1" applyBorder="1" applyAlignment="1">
      <alignment horizontal="center"/>
    </xf>
    <xf numFmtId="0" fontId="13" fillId="0" borderId="2" xfId="0" applyFont="1" applyBorder="1" applyAlignment="1">
      <alignment horizontal="center"/>
    </xf>
    <xf numFmtId="0" fontId="13" fillId="0" borderId="7" xfId="0" applyFont="1" applyBorder="1" applyAlignment="1">
      <alignment horizontal="center"/>
    </xf>
    <xf numFmtId="0" fontId="13" fillId="0" borderId="3" xfId="0" applyFont="1" applyBorder="1" applyAlignment="1">
      <alignment horizontal="center"/>
    </xf>
    <xf numFmtId="0" fontId="13" fillId="10" borderId="0" xfId="0" applyFont="1" applyFill="1" applyAlignment="1">
      <alignment horizontal="center"/>
    </xf>
    <xf numFmtId="0" fontId="13" fillId="4" borderId="15" xfId="0" applyFont="1" applyFill="1" applyBorder="1" applyAlignment="1">
      <alignment horizontal="right"/>
    </xf>
    <xf numFmtId="0" fontId="13" fillId="0" borderId="9" xfId="0" applyFont="1" applyBorder="1" applyAlignment="1">
      <alignment horizontal="center"/>
    </xf>
    <xf numFmtId="0" fontId="13" fillId="0" borderId="15" xfId="0" applyFont="1" applyBorder="1" applyAlignment="1">
      <alignment horizontal="center"/>
    </xf>
    <xf numFmtId="0" fontId="13" fillId="0" borderId="11" xfId="0" applyFont="1" applyBorder="1" applyAlignment="1">
      <alignment horizontal="center"/>
    </xf>
    <xf numFmtId="0" fontId="13" fillId="0" borderId="0" xfId="0" applyFont="1" applyBorder="1" applyAlignment="1">
      <alignment horizontal="center"/>
    </xf>
    <xf numFmtId="0" fontId="13" fillId="0" borderId="13" xfId="0" applyFont="1" applyBorder="1" applyAlignment="1">
      <alignment horizontal="center"/>
    </xf>
    <xf numFmtId="0" fontId="13" fillId="0" borderId="4" xfId="0" applyFont="1" applyBorder="1" applyAlignment="1">
      <alignment horizontal="center"/>
    </xf>
    <xf numFmtId="0" fontId="12" fillId="0" borderId="7" xfId="0" applyFont="1" applyBorder="1" applyAlignment="1">
      <alignment horizontal="center" vertical="center"/>
    </xf>
    <xf numFmtId="0" fontId="12" fillId="0" borderId="9"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0" xfId="0" applyFont="1" applyAlignment="1">
      <alignment horizontal="left" vertical="top" wrapText="1"/>
    </xf>
    <xf numFmtId="0" fontId="7" fillId="0" borderId="0" xfId="0" applyFont="1"/>
    <xf numFmtId="0" fontId="13" fillId="0" borderId="0" xfId="0" applyFont="1"/>
    <xf numFmtId="0" fontId="24" fillId="0" borderId="0" xfId="0" applyFont="1"/>
    <xf numFmtId="0" fontId="27" fillId="0" borderId="0" xfId="0" applyFont="1"/>
    <xf numFmtId="0" fontId="28" fillId="0" borderId="0" xfId="0" applyFont="1"/>
  </cellXfs>
  <cellStyles count="4">
    <cellStyle name="Comma" xfId="1" builtinId="3"/>
    <cellStyle name="Comma 2" xf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2</xdr:col>
      <xdr:colOff>2</xdr:colOff>
      <xdr:row>33</xdr:row>
      <xdr:rowOff>631</xdr:rowOff>
    </xdr:from>
    <xdr:to>
      <xdr:col>8</xdr:col>
      <xdr:colOff>6903</xdr:colOff>
      <xdr:row>39</xdr:row>
      <xdr:rowOff>248472</xdr:rowOff>
    </xdr:to>
    <xdr:grpSp>
      <xdr:nvGrpSpPr>
        <xdr:cNvPr id="9" name="Group 8"/>
        <xdr:cNvGrpSpPr/>
      </xdr:nvGrpSpPr>
      <xdr:grpSpPr>
        <a:xfrm>
          <a:off x="486835" y="9652631"/>
          <a:ext cx="6596790" cy="1771841"/>
          <a:chOff x="490054" y="10619513"/>
          <a:chExt cx="4741320" cy="1176303"/>
        </a:xfrm>
      </xdr:grpSpPr>
      <xdr:sp macro="" textlink="">
        <xdr:nvSpPr>
          <xdr:cNvPr id="18" name="Text Box 2"/>
          <xdr:cNvSpPr txBox="1">
            <a:spLocks noChangeArrowheads="1"/>
          </xdr:cNvSpPr>
        </xdr:nvSpPr>
        <xdr:spPr bwMode="auto">
          <a:xfrm>
            <a:off x="490054" y="10798972"/>
            <a:ext cx="1579067" cy="995326"/>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20" name="Text Box 1"/>
          <xdr:cNvSpPr txBox="1">
            <a:spLocks noChangeArrowheads="1"/>
          </xdr:cNvSpPr>
        </xdr:nvSpPr>
        <xdr:spPr bwMode="auto">
          <a:xfrm>
            <a:off x="490054" y="10619513"/>
            <a:ext cx="1579065" cy="179457"/>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Disediakan oleh:</a:t>
            </a:r>
          </a:p>
        </xdr:txBody>
      </xdr:sp>
      <xdr:sp macro="" textlink="">
        <xdr:nvSpPr>
          <xdr:cNvPr id="23" name="Text Box 2"/>
          <xdr:cNvSpPr txBox="1">
            <a:spLocks noChangeArrowheads="1"/>
          </xdr:cNvSpPr>
        </xdr:nvSpPr>
        <xdr:spPr bwMode="auto">
          <a:xfrm>
            <a:off x="2067529" y="10798972"/>
            <a:ext cx="1581878" cy="996844"/>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24" name="Text Box 1"/>
          <xdr:cNvSpPr txBox="1">
            <a:spLocks noChangeArrowheads="1"/>
          </xdr:cNvSpPr>
        </xdr:nvSpPr>
        <xdr:spPr bwMode="auto">
          <a:xfrm>
            <a:off x="2063594" y="10621100"/>
            <a:ext cx="1585810" cy="17787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Disemak oleh:</a:t>
            </a:r>
          </a:p>
        </xdr:txBody>
      </xdr:sp>
      <xdr:sp macro="" textlink="">
        <xdr:nvSpPr>
          <xdr:cNvPr id="25" name="Text Box 2"/>
          <xdr:cNvSpPr txBox="1">
            <a:spLocks noChangeArrowheads="1"/>
          </xdr:cNvSpPr>
        </xdr:nvSpPr>
        <xdr:spPr bwMode="auto">
          <a:xfrm>
            <a:off x="3644369" y="10798972"/>
            <a:ext cx="1587005" cy="99453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26" name="Text Box 1"/>
          <xdr:cNvSpPr txBox="1">
            <a:spLocks noChangeArrowheads="1"/>
          </xdr:cNvSpPr>
        </xdr:nvSpPr>
        <xdr:spPr bwMode="auto">
          <a:xfrm>
            <a:off x="3644369" y="10625620"/>
            <a:ext cx="1587003" cy="17335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Diluluskan oleh:</a:t>
            </a:r>
          </a:p>
        </xdr:txBody>
      </xdr:sp>
    </xdr:grpSp>
    <xdr:clientData/>
  </xdr:twoCellAnchor>
  <xdr:twoCellAnchor>
    <xdr:from>
      <xdr:col>2</xdr:col>
      <xdr:colOff>0</xdr:colOff>
      <xdr:row>1</xdr:row>
      <xdr:rowOff>0</xdr:rowOff>
    </xdr:from>
    <xdr:to>
      <xdr:col>6</xdr:col>
      <xdr:colOff>486834</xdr:colOff>
      <xdr:row>2</xdr:row>
      <xdr:rowOff>241794</xdr:rowOff>
    </xdr:to>
    <xdr:grpSp>
      <xdr:nvGrpSpPr>
        <xdr:cNvPr id="16" name="Group 15"/>
        <xdr:cNvGrpSpPr/>
      </xdr:nvGrpSpPr>
      <xdr:grpSpPr>
        <a:xfrm>
          <a:off x="486833" y="254000"/>
          <a:ext cx="5312834" cy="495794"/>
          <a:chOff x="3041446" y="1123344"/>
          <a:chExt cx="4421166" cy="533090"/>
        </a:xfrm>
      </xdr:grpSpPr>
      <xdr:sp macro="" textlink="">
        <xdr:nvSpPr>
          <xdr:cNvPr id="17" name="Text Box 1"/>
          <xdr:cNvSpPr txBox="1">
            <a:spLocks noChangeArrowheads="1"/>
          </xdr:cNvSpPr>
        </xdr:nvSpPr>
        <xdr:spPr bwMode="auto">
          <a:xfrm>
            <a:off x="3041446" y="1123344"/>
            <a:ext cx="4420250" cy="273149"/>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200" b="1" i="0" u="none" strike="noStrike" baseline="0">
                <a:solidFill>
                  <a:srgbClr val="000000"/>
                </a:solidFill>
                <a:latin typeface="Arial" panose="020B0604020202020204" pitchFamily="34" charset="0"/>
                <a:cs typeface="Arial" panose="020B0604020202020204" pitchFamily="34" charset="0"/>
              </a:rPr>
              <a:t>AK LAMPIRAN 1 - BORANG PENGASINGAN ASET</a:t>
            </a:r>
            <a:endParaRPr lang="en-US" sz="1100" b="0" i="0" u="none" strike="noStrike" baseline="0">
              <a:solidFill>
                <a:srgbClr val="000000"/>
              </a:solidFill>
              <a:latin typeface="Georgia" panose="02040502050405020303" pitchFamily="18" charset="0"/>
              <a:cs typeface="Calibri"/>
            </a:endParaRPr>
          </a:p>
        </xdr:txBody>
      </xdr:sp>
      <xdr:sp macro="" textlink="">
        <xdr:nvSpPr>
          <xdr:cNvPr id="19" name="Text Box 2"/>
          <xdr:cNvSpPr txBox="1">
            <a:spLocks noChangeArrowheads="1"/>
          </xdr:cNvSpPr>
        </xdr:nvSpPr>
        <xdr:spPr bwMode="auto">
          <a:xfrm>
            <a:off x="3042756" y="1396386"/>
            <a:ext cx="2327829"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RUJUKAN DOKUMEN: AK 1.2</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21" name="Text Box 2"/>
          <xdr:cNvSpPr txBox="1">
            <a:spLocks noChangeArrowheads="1"/>
          </xdr:cNvSpPr>
        </xdr:nvSpPr>
        <xdr:spPr bwMode="auto">
          <a:xfrm>
            <a:off x="5365557" y="1396386"/>
            <a:ext cx="2097055"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50" b="0" i="0" u="none" strike="noStrike" baseline="0">
                <a:solidFill>
                  <a:srgbClr val="000000"/>
                </a:solidFill>
                <a:latin typeface="Arial" panose="020B0604020202020204" pitchFamily="34" charset="0"/>
                <a:cs typeface="Arial" panose="020B0604020202020204" pitchFamily="34" charset="0"/>
              </a:rPr>
              <a:t>PINDAAN:</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0</xdr:colOff>
      <xdr:row>27</xdr:row>
      <xdr:rowOff>0</xdr:rowOff>
    </xdr:from>
    <xdr:to>
      <xdr:col>6</xdr:col>
      <xdr:colOff>169630</xdr:colOff>
      <xdr:row>35</xdr:row>
      <xdr:rowOff>181971</xdr:rowOff>
    </xdr:to>
    <xdr:grpSp>
      <xdr:nvGrpSpPr>
        <xdr:cNvPr id="2" name="Group 1"/>
        <xdr:cNvGrpSpPr/>
      </xdr:nvGrpSpPr>
      <xdr:grpSpPr>
        <a:xfrm>
          <a:off x="289278" y="5397500"/>
          <a:ext cx="6618408" cy="1649527"/>
          <a:chOff x="490054" y="10619513"/>
          <a:chExt cx="4741320" cy="1176303"/>
        </a:xfrm>
      </xdr:grpSpPr>
      <xdr:sp macro="" textlink="">
        <xdr:nvSpPr>
          <xdr:cNvPr id="3" name="Text Box 2"/>
          <xdr:cNvSpPr txBox="1">
            <a:spLocks noChangeArrowheads="1"/>
          </xdr:cNvSpPr>
        </xdr:nvSpPr>
        <xdr:spPr bwMode="auto">
          <a:xfrm>
            <a:off x="490054" y="10798972"/>
            <a:ext cx="1579067" cy="995326"/>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4" name="Text Box 1"/>
          <xdr:cNvSpPr txBox="1">
            <a:spLocks noChangeArrowheads="1"/>
          </xdr:cNvSpPr>
        </xdr:nvSpPr>
        <xdr:spPr bwMode="auto">
          <a:xfrm>
            <a:off x="490054" y="10619513"/>
            <a:ext cx="1579065" cy="179457"/>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Disediakan oleh:</a:t>
            </a:r>
          </a:p>
        </xdr:txBody>
      </xdr:sp>
      <xdr:sp macro="" textlink="">
        <xdr:nvSpPr>
          <xdr:cNvPr id="5" name="Text Box 2"/>
          <xdr:cNvSpPr txBox="1">
            <a:spLocks noChangeArrowheads="1"/>
          </xdr:cNvSpPr>
        </xdr:nvSpPr>
        <xdr:spPr bwMode="auto">
          <a:xfrm>
            <a:off x="2067529" y="10798972"/>
            <a:ext cx="1581878" cy="996844"/>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6" name="Text Box 1"/>
          <xdr:cNvSpPr txBox="1">
            <a:spLocks noChangeArrowheads="1"/>
          </xdr:cNvSpPr>
        </xdr:nvSpPr>
        <xdr:spPr bwMode="auto">
          <a:xfrm>
            <a:off x="2063594" y="10621100"/>
            <a:ext cx="1585810" cy="17787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Disemak oleh:</a:t>
            </a:r>
          </a:p>
        </xdr:txBody>
      </xdr:sp>
      <xdr:sp macro="" textlink="">
        <xdr:nvSpPr>
          <xdr:cNvPr id="7" name="Text Box 2"/>
          <xdr:cNvSpPr txBox="1">
            <a:spLocks noChangeArrowheads="1"/>
          </xdr:cNvSpPr>
        </xdr:nvSpPr>
        <xdr:spPr bwMode="auto">
          <a:xfrm>
            <a:off x="3644369" y="10798972"/>
            <a:ext cx="1587005" cy="99453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8" name="Text Box 1"/>
          <xdr:cNvSpPr txBox="1">
            <a:spLocks noChangeArrowheads="1"/>
          </xdr:cNvSpPr>
        </xdr:nvSpPr>
        <xdr:spPr bwMode="auto">
          <a:xfrm>
            <a:off x="3644369" y="10625620"/>
            <a:ext cx="1587003" cy="17335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Diluluskan oleh:</a:t>
            </a:r>
          </a:p>
        </xdr:txBody>
      </xdr:sp>
    </xdr:grpSp>
    <xdr:clientData/>
  </xdr:twoCellAnchor>
  <xdr:twoCellAnchor>
    <xdr:from>
      <xdr:col>1</xdr:col>
      <xdr:colOff>12700</xdr:colOff>
      <xdr:row>1</xdr:row>
      <xdr:rowOff>12700</xdr:rowOff>
    </xdr:from>
    <xdr:to>
      <xdr:col>6</xdr:col>
      <xdr:colOff>172520</xdr:colOff>
      <xdr:row>4</xdr:row>
      <xdr:rowOff>161796</xdr:rowOff>
    </xdr:to>
    <xdr:grpSp>
      <xdr:nvGrpSpPr>
        <xdr:cNvPr id="13" name="Group 12"/>
        <xdr:cNvGrpSpPr/>
      </xdr:nvGrpSpPr>
      <xdr:grpSpPr>
        <a:xfrm>
          <a:off x="301978" y="196144"/>
          <a:ext cx="6608598" cy="699430"/>
          <a:chOff x="3041446" y="905978"/>
          <a:chExt cx="4421166" cy="750456"/>
        </a:xfrm>
      </xdr:grpSpPr>
      <xdr:sp macro="" textlink="">
        <xdr:nvSpPr>
          <xdr:cNvPr id="14" name="Text Box 1"/>
          <xdr:cNvSpPr txBox="1">
            <a:spLocks noChangeArrowheads="1"/>
          </xdr:cNvSpPr>
        </xdr:nvSpPr>
        <xdr:spPr bwMode="auto">
          <a:xfrm>
            <a:off x="3041446" y="905978"/>
            <a:ext cx="4420250" cy="483723"/>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200" b="1" i="0" u="none" strike="noStrike" baseline="0">
                <a:solidFill>
                  <a:srgbClr val="000000"/>
                </a:solidFill>
                <a:latin typeface="Arial" panose="020B0604020202020204" pitchFamily="34" charset="0"/>
                <a:cs typeface="Arial" panose="020B0604020202020204" pitchFamily="34" charset="0"/>
              </a:rPr>
              <a:t>PPK LAMPIRAN 4 - BORANG PENILAIAN KES TUNTUTAN MAHKAMAH TERHADAP</a:t>
            </a:r>
          </a:p>
          <a:p>
            <a:pPr algn="l" rtl="0">
              <a:defRPr sz="1000"/>
            </a:pPr>
            <a:r>
              <a:rPr lang="en-US" sz="1200" b="1" i="0" u="none" strike="noStrike" baseline="0">
                <a:solidFill>
                  <a:srgbClr val="000000"/>
                </a:solidFill>
                <a:latin typeface="Arial" panose="020B0604020202020204" pitchFamily="34" charset="0"/>
                <a:cs typeface="Arial" panose="020B0604020202020204" pitchFamily="34" charset="0"/>
              </a:rPr>
              <a:t>	            ENTITI (ASET LUAR JANGKA)</a:t>
            </a:r>
          </a:p>
          <a:p>
            <a:pPr algn="l" rtl="0">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15" name="Text Box 2"/>
          <xdr:cNvSpPr txBox="1">
            <a:spLocks noChangeArrowheads="1"/>
          </xdr:cNvSpPr>
        </xdr:nvSpPr>
        <xdr:spPr bwMode="auto">
          <a:xfrm>
            <a:off x="3042756" y="1396386"/>
            <a:ext cx="2327829"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RUJUKAN DOKUMEN: PPK 2.2</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16" name="Text Box 2"/>
          <xdr:cNvSpPr txBox="1">
            <a:spLocks noChangeArrowheads="1"/>
          </xdr:cNvSpPr>
        </xdr:nvSpPr>
        <xdr:spPr bwMode="auto">
          <a:xfrm>
            <a:off x="5365557" y="1396386"/>
            <a:ext cx="2097055"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50" b="0" i="0" u="none" strike="noStrike" baseline="0">
                <a:solidFill>
                  <a:srgbClr val="000000"/>
                </a:solidFill>
                <a:latin typeface="Arial" panose="020B0604020202020204" pitchFamily="34" charset="0"/>
                <a:cs typeface="Arial" panose="020B0604020202020204" pitchFamily="34" charset="0"/>
              </a:rPr>
              <a:t>PINDAAN:</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xdr:colOff>
      <xdr:row>1</xdr:row>
      <xdr:rowOff>0</xdr:rowOff>
    </xdr:from>
    <xdr:to>
      <xdr:col>5</xdr:col>
      <xdr:colOff>938389</xdr:colOff>
      <xdr:row>3</xdr:row>
      <xdr:rowOff>127929</xdr:rowOff>
    </xdr:to>
    <xdr:grpSp>
      <xdr:nvGrpSpPr>
        <xdr:cNvPr id="2" name="Group 1"/>
        <xdr:cNvGrpSpPr/>
      </xdr:nvGrpSpPr>
      <xdr:grpSpPr>
        <a:xfrm>
          <a:off x="197555" y="162278"/>
          <a:ext cx="5898445" cy="494818"/>
          <a:chOff x="3041446" y="1123345"/>
          <a:chExt cx="4421166" cy="533089"/>
        </a:xfrm>
      </xdr:grpSpPr>
      <xdr:sp macro="" textlink="">
        <xdr:nvSpPr>
          <xdr:cNvPr id="3" name="Text Box 1"/>
          <xdr:cNvSpPr txBox="1">
            <a:spLocks noChangeArrowheads="1"/>
          </xdr:cNvSpPr>
        </xdr:nvSpPr>
        <xdr:spPr bwMode="auto">
          <a:xfrm>
            <a:off x="3041446" y="1123345"/>
            <a:ext cx="4420250" cy="273150"/>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200" b="1" i="0" u="none" strike="noStrike" baseline="0">
                <a:solidFill>
                  <a:srgbClr val="000000"/>
                </a:solidFill>
                <a:latin typeface="Arial" panose="020B0604020202020204" pitchFamily="34" charset="0"/>
                <a:cs typeface="Arial" panose="020B0604020202020204" pitchFamily="34" charset="0"/>
              </a:rPr>
              <a:t>PPK LAMPIRAN 5 - BORANG DAFTAR HUTANG LAPUK</a:t>
            </a:r>
          </a:p>
          <a:p>
            <a:pPr algn="l" rtl="0">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4" name="Text Box 2"/>
          <xdr:cNvSpPr txBox="1">
            <a:spLocks noChangeArrowheads="1"/>
          </xdr:cNvSpPr>
        </xdr:nvSpPr>
        <xdr:spPr bwMode="auto">
          <a:xfrm>
            <a:off x="3042756" y="1396386"/>
            <a:ext cx="2327829"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RUJUKAN DOKUMEN: PPK 4.0 &amp; PPK 4.1</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5" name="Text Box 2"/>
          <xdr:cNvSpPr txBox="1">
            <a:spLocks noChangeArrowheads="1"/>
          </xdr:cNvSpPr>
        </xdr:nvSpPr>
        <xdr:spPr bwMode="auto">
          <a:xfrm>
            <a:off x="5365557" y="1396386"/>
            <a:ext cx="2097055"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50" b="0" i="0" u="none" strike="noStrike" baseline="0">
                <a:solidFill>
                  <a:srgbClr val="000000"/>
                </a:solidFill>
                <a:latin typeface="Arial" panose="020B0604020202020204" pitchFamily="34" charset="0"/>
                <a:cs typeface="Arial" panose="020B0604020202020204" pitchFamily="34" charset="0"/>
              </a:rPr>
              <a:t>PINDAAN:</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grpSp>
    <xdr:clientData/>
  </xdr:twoCellAnchor>
  <xdr:twoCellAnchor>
    <xdr:from>
      <xdr:col>1</xdr:col>
      <xdr:colOff>310444</xdr:colOff>
      <xdr:row>47</xdr:row>
      <xdr:rowOff>3526</xdr:rowOff>
    </xdr:from>
    <xdr:to>
      <xdr:col>6</xdr:col>
      <xdr:colOff>94138</xdr:colOff>
      <xdr:row>56</xdr:row>
      <xdr:rowOff>53558</xdr:rowOff>
    </xdr:to>
    <xdr:grpSp>
      <xdr:nvGrpSpPr>
        <xdr:cNvPr id="6" name="Group 5"/>
        <xdr:cNvGrpSpPr/>
      </xdr:nvGrpSpPr>
      <xdr:grpSpPr>
        <a:xfrm>
          <a:off x="508000" y="8075082"/>
          <a:ext cx="6599360" cy="1658698"/>
          <a:chOff x="490054" y="10619513"/>
          <a:chExt cx="4741320" cy="1176303"/>
        </a:xfrm>
      </xdr:grpSpPr>
      <xdr:sp macro="" textlink="">
        <xdr:nvSpPr>
          <xdr:cNvPr id="7" name="Text Box 2"/>
          <xdr:cNvSpPr txBox="1">
            <a:spLocks noChangeArrowheads="1"/>
          </xdr:cNvSpPr>
        </xdr:nvSpPr>
        <xdr:spPr bwMode="auto">
          <a:xfrm>
            <a:off x="490054" y="10798972"/>
            <a:ext cx="1579067" cy="995326"/>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8" name="Text Box 1"/>
          <xdr:cNvSpPr txBox="1">
            <a:spLocks noChangeArrowheads="1"/>
          </xdr:cNvSpPr>
        </xdr:nvSpPr>
        <xdr:spPr bwMode="auto">
          <a:xfrm>
            <a:off x="490054" y="10619513"/>
            <a:ext cx="1583919" cy="179457"/>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Disediakan oleh:</a:t>
            </a:r>
          </a:p>
        </xdr:txBody>
      </xdr:sp>
      <xdr:sp macro="" textlink="">
        <xdr:nvSpPr>
          <xdr:cNvPr id="9" name="Text Box 2"/>
          <xdr:cNvSpPr txBox="1">
            <a:spLocks noChangeArrowheads="1"/>
          </xdr:cNvSpPr>
        </xdr:nvSpPr>
        <xdr:spPr bwMode="auto">
          <a:xfrm>
            <a:off x="2067529" y="10798972"/>
            <a:ext cx="1581878" cy="996844"/>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10" name="Text Box 1"/>
          <xdr:cNvSpPr txBox="1">
            <a:spLocks noChangeArrowheads="1"/>
          </xdr:cNvSpPr>
        </xdr:nvSpPr>
        <xdr:spPr bwMode="auto">
          <a:xfrm>
            <a:off x="2073972" y="10621100"/>
            <a:ext cx="1575430" cy="17787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Disemak oleh:</a:t>
            </a:r>
          </a:p>
        </xdr:txBody>
      </xdr:sp>
      <xdr:sp macro="" textlink="">
        <xdr:nvSpPr>
          <xdr:cNvPr id="11" name="Text Box 2"/>
          <xdr:cNvSpPr txBox="1">
            <a:spLocks noChangeArrowheads="1"/>
          </xdr:cNvSpPr>
        </xdr:nvSpPr>
        <xdr:spPr bwMode="auto">
          <a:xfrm>
            <a:off x="3644369" y="10798972"/>
            <a:ext cx="1587005" cy="99453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12" name="Text Box 1"/>
          <xdr:cNvSpPr txBox="1">
            <a:spLocks noChangeArrowheads="1"/>
          </xdr:cNvSpPr>
        </xdr:nvSpPr>
        <xdr:spPr bwMode="auto">
          <a:xfrm>
            <a:off x="3644369" y="10625620"/>
            <a:ext cx="1587003" cy="17335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Diluluskan oleh:</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63500</xdr:colOff>
      <xdr:row>1</xdr:row>
      <xdr:rowOff>127003</xdr:rowOff>
    </xdr:from>
    <xdr:to>
      <xdr:col>10</xdr:col>
      <xdr:colOff>204612</xdr:colOff>
      <xdr:row>4</xdr:row>
      <xdr:rowOff>84673</xdr:rowOff>
    </xdr:to>
    <xdr:grpSp>
      <xdr:nvGrpSpPr>
        <xdr:cNvPr id="6" name="Group 5"/>
        <xdr:cNvGrpSpPr/>
      </xdr:nvGrpSpPr>
      <xdr:grpSpPr>
        <a:xfrm>
          <a:off x="381000" y="211670"/>
          <a:ext cx="6801556" cy="508003"/>
          <a:chOff x="3041446" y="1123345"/>
          <a:chExt cx="4564387" cy="549644"/>
        </a:xfrm>
      </xdr:grpSpPr>
      <xdr:sp macro="" textlink="">
        <xdr:nvSpPr>
          <xdr:cNvPr id="7" name="Text Box 1"/>
          <xdr:cNvSpPr txBox="1">
            <a:spLocks noChangeArrowheads="1"/>
          </xdr:cNvSpPr>
        </xdr:nvSpPr>
        <xdr:spPr bwMode="auto">
          <a:xfrm>
            <a:off x="3041446" y="1123345"/>
            <a:ext cx="4559652" cy="29772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200" b="1" i="0" u="none" strike="noStrike" baseline="0">
                <a:solidFill>
                  <a:srgbClr val="000000"/>
                </a:solidFill>
                <a:latin typeface="Arial" panose="020B0604020202020204" pitchFamily="34" charset="0"/>
                <a:cs typeface="Arial" panose="020B0604020202020204" pitchFamily="34" charset="0"/>
              </a:rPr>
              <a:t>FAL LAMPIRAN 1 - PENILAIAN PENJEJASAN PELABURAN DIUKUR PADA KOS TEMPLAT</a:t>
            </a:r>
            <a:endParaRPr lang="en-US" sz="1100" b="0" i="0" u="none" strike="noStrike" baseline="0">
              <a:solidFill>
                <a:srgbClr val="000000"/>
              </a:solidFill>
              <a:latin typeface="Georgia" panose="02040502050405020303" pitchFamily="18" charset="0"/>
              <a:cs typeface="Calibri"/>
            </a:endParaRPr>
          </a:p>
        </xdr:txBody>
      </xdr:sp>
      <xdr:sp macro="" textlink="">
        <xdr:nvSpPr>
          <xdr:cNvPr id="8" name="Text Box 2"/>
          <xdr:cNvSpPr txBox="1">
            <a:spLocks noChangeArrowheads="1"/>
          </xdr:cNvSpPr>
        </xdr:nvSpPr>
        <xdr:spPr bwMode="auto">
          <a:xfrm>
            <a:off x="3042756" y="1411655"/>
            <a:ext cx="2327829"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RUJUKAN DOKUMEN: FAL 2.1</a:t>
            </a:r>
            <a:endParaRPr lang="en-US" sz="1100" b="0" i="0" u="none" strike="noStrike" baseline="0">
              <a:solidFill>
                <a:srgbClr val="000000"/>
              </a:solidFill>
              <a:latin typeface="Georgia" panose="02040502050405020303" pitchFamily="18" charset="0"/>
              <a:cs typeface="Calibri"/>
            </a:endParaRPr>
          </a:p>
        </xdr:txBody>
      </xdr:sp>
      <xdr:sp macro="" textlink="">
        <xdr:nvSpPr>
          <xdr:cNvPr id="9" name="Text Box 2"/>
          <xdr:cNvSpPr txBox="1">
            <a:spLocks noChangeArrowheads="1"/>
          </xdr:cNvSpPr>
        </xdr:nvSpPr>
        <xdr:spPr bwMode="auto">
          <a:xfrm>
            <a:off x="5365557" y="1419290"/>
            <a:ext cx="2240276" cy="253699"/>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50" b="0" i="0" u="none" strike="noStrike" baseline="0">
                <a:solidFill>
                  <a:srgbClr val="000000"/>
                </a:solidFill>
                <a:latin typeface="Arial" panose="020B0604020202020204" pitchFamily="34" charset="0"/>
                <a:cs typeface="Arial" panose="020B0604020202020204" pitchFamily="34" charset="0"/>
              </a:rPr>
              <a:t>PINDAAN:</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6350</xdr:colOff>
      <xdr:row>1</xdr:row>
      <xdr:rowOff>6350</xdr:rowOff>
    </xdr:from>
    <xdr:to>
      <xdr:col>9</xdr:col>
      <xdr:colOff>56445</xdr:colOff>
      <xdr:row>3</xdr:row>
      <xdr:rowOff>105351</xdr:rowOff>
    </xdr:to>
    <xdr:grpSp>
      <xdr:nvGrpSpPr>
        <xdr:cNvPr id="2" name="Group 1"/>
        <xdr:cNvGrpSpPr/>
      </xdr:nvGrpSpPr>
      <xdr:grpSpPr>
        <a:xfrm>
          <a:off x="408517" y="168628"/>
          <a:ext cx="5186539" cy="494112"/>
          <a:chOff x="3041446" y="1123345"/>
          <a:chExt cx="4421166" cy="533089"/>
        </a:xfrm>
      </xdr:grpSpPr>
      <xdr:sp macro="" textlink="">
        <xdr:nvSpPr>
          <xdr:cNvPr id="3" name="Text Box 1"/>
          <xdr:cNvSpPr txBox="1">
            <a:spLocks noChangeArrowheads="1"/>
          </xdr:cNvSpPr>
        </xdr:nvSpPr>
        <xdr:spPr bwMode="auto">
          <a:xfrm>
            <a:off x="3041446" y="1123345"/>
            <a:ext cx="4420250" cy="273150"/>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200" b="1" i="0" u="none" strike="noStrike" baseline="0">
                <a:solidFill>
                  <a:srgbClr val="000000"/>
                </a:solidFill>
                <a:latin typeface="Arial" panose="020B0604020202020204" pitchFamily="34" charset="0"/>
                <a:cs typeface="Arial" panose="020B0604020202020204" pitchFamily="34" charset="0"/>
              </a:rPr>
              <a:t>FAL LAMPIRAN 2 - TEMPLAT JUDGEMENTAL TRIGGER CHECKLIST</a:t>
            </a:r>
            <a:endParaRPr lang="en-US" sz="1100" b="0" i="0" u="none" strike="noStrike" baseline="0">
              <a:solidFill>
                <a:srgbClr val="000000"/>
              </a:solidFill>
              <a:latin typeface="Georgia" panose="02040502050405020303" pitchFamily="18" charset="0"/>
              <a:cs typeface="Calibri"/>
            </a:endParaRPr>
          </a:p>
        </xdr:txBody>
      </xdr:sp>
      <xdr:sp macro="" textlink="">
        <xdr:nvSpPr>
          <xdr:cNvPr id="4" name="Text Box 2"/>
          <xdr:cNvSpPr txBox="1">
            <a:spLocks noChangeArrowheads="1"/>
          </xdr:cNvSpPr>
        </xdr:nvSpPr>
        <xdr:spPr bwMode="auto">
          <a:xfrm>
            <a:off x="3042756" y="1396386"/>
            <a:ext cx="2327829"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RUJUKAN DOKUMEN: FAL 2.2</a:t>
            </a:r>
            <a:endParaRPr lang="en-US" sz="1100" b="0" i="0" u="none" strike="noStrike" baseline="0">
              <a:solidFill>
                <a:srgbClr val="000000"/>
              </a:solidFill>
              <a:latin typeface="Georgia" panose="02040502050405020303" pitchFamily="18" charset="0"/>
              <a:cs typeface="Calibri"/>
            </a:endParaRPr>
          </a:p>
        </xdr:txBody>
      </xdr:sp>
      <xdr:sp macro="" textlink="">
        <xdr:nvSpPr>
          <xdr:cNvPr id="5" name="Text Box 2"/>
          <xdr:cNvSpPr txBox="1">
            <a:spLocks noChangeArrowheads="1"/>
          </xdr:cNvSpPr>
        </xdr:nvSpPr>
        <xdr:spPr bwMode="auto">
          <a:xfrm>
            <a:off x="5365557" y="1396386"/>
            <a:ext cx="2097055"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50" b="0" i="0" u="none" strike="noStrike" baseline="0">
                <a:solidFill>
                  <a:srgbClr val="000000"/>
                </a:solidFill>
                <a:latin typeface="Arial" panose="020B0604020202020204" pitchFamily="34" charset="0"/>
                <a:cs typeface="Arial" panose="020B0604020202020204" pitchFamily="34" charset="0"/>
              </a:rPr>
              <a:t>PINDAAN:</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grpSp>
    <xdr:clientData/>
  </xdr:twoCellAnchor>
  <xdr:twoCellAnchor>
    <xdr:from>
      <xdr:col>1</xdr:col>
      <xdr:colOff>0</xdr:colOff>
      <xdr:row>55</xdr:row>
      <xdr:rowOff>0</xdr:rowOff>
    </xdr:from>
    <xdr:to>
      <xdr:col>11</xdr:col>
      <xdr:colOff>46158</xdr:colOff>
      <xdr:row>65</xdr:row>
      <xdr:rowOff>62027</xdr:rowOff>
    </xdr:to>
    <xdr:grpSp>
      <xdr:nvGrpSpPr>
        <xdr:cNvPr id="6" name="Group 5"/>
        <xdr:cNvGrpSpPr/>
      </xdr:nvGrpSpPr>
      <xdr:grpSpPr>
        <a:xfrm>
          <a:off x="402167" y="9024056"/>
          <a:ext cx="6621935" cy="1684804"/>
          <a:chOff x="490054" y="10619513"/>
          <a:chExt cx="4741320" cy="1176303"/>
        </a:xfrm>
      </xdr:grpSpPr>
      <xdr:sp macro="" textlink="">
        <xdr:nvSpPr>
          <xdr:cNvPr id="7" name="Text Box 2"/>
          <xdr:cNvSpPr txBox="1">
            <a:spLocks noChangeArrowheads="1"/>
          </xdr:cNvSpPr>
        </xdr:nvSpPr>
        <xdr:spPr bwMode="auto">
          <a:xfrm>
            <a:off x="490054" y="10798972"/>
            <a:ext cx="1579067" cy="995326"/>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8" name="Text Box 1"/>
          <xdr:cNvSpPr txBox="1">
            <a:spLocks noChangeArrowheads="1"/>
          </xdr:cNvSpPr>
        </xdr:nvSpPr>
        <xdr:spPr bwMode="auto">
          <a:xfrm>
            <a:off x="490054" y="10619513"/>
            <a:ext cx="1579065" cy="179457"/>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Disediakan oleh:</a:t>
            </a:r>
          </a:p>
        </xdr:txBody>
      </xdr:sp>
      <xdr:sp macro="" textlink="">
        <xdr:nvSpPr>
          <xdr:cNvPr id="9" name="Text Box 2"/>
          <xdr:cNvSpPr txBox="1">
            <a:spLocks noChangeArrowheads="1"/>
          </xdr:cNvSpPr>
        </xdr:nvSpPr>
        <xdr:spPr bwMode="auto">
          <a:xfrm>
            <a:off x="2067529" y="10798972"/>
            <a:ext cx="1581878" cy="996844"/>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10" name="Text Box 1"/>
          <xdr:cNvSpPr txBox="1">
            <a:spLocks noChangeArrowheads="1"/>
          </xdr:cNvSpPr>
        </xdr:nvSpPr>
        <xdr:spPr bwMode="auto">
          <a:xfrm>
            <a:off x="2063594" y="10621100"/>
            <a:ext cx="1585810" cy="17787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Disemak oleh:</a:t>
            </a:r>
          </a:p>
        </xdr:txBody>
      </xdr:sp>
      <xdr:sp macro="" textlink="">
        <xdr:nvSpPr>
          <xdr:cNvPr id="11" name="Text Box 2"/>
          <xdr:cNvSpPr txBox="1">
            <a:spLocks noChangeArrowheads="1"/>
          </xdr:cNvSpPr>
        </xdr:nvSpPr>
        <xdr:spPr bwMode="auto">
          <a:xfrm>
            <a:off x="3644369" y="10798972"/>
            <a:ext cx="1587005" cy="99453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12" name="Text Box 1"/>
          <xdr:cNvSpPr txBox="1">
            <a:spLocks noChangeArrowheads="1"/>
          </xdr:cNvSpPr>
        </xdr:nvSpPr>
        <xdr:spPr bwMode="auto">
          <a:xfrm>
            <a:off x="3644369" y="10625620"/>
            <a:ext cx="1587003" cy="17335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Diluluskan oleh:</a:t>
            </a: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18143</xdr:colOff>
      <xdr:row>1</xdr:row>
      <xdr:rowOff>22301</xdr:rowOff>
    </xdr:from>
    <xdr:to>
      <xdr:col>8</xdr:col>
      <xdr:colOff>47625</xdr:colOff>
      <xdr:row>3</xdr:row>
      <xdr:rowOff>111223</xdr:rowOff>
    </xdr:to>
    <xdr:grpSp>
      <xdr:nvGrpSpPr>
        <xdr:cNvPr id="2" name="Group 1"/>
        <xdr:cNvGrpSpPr/>
      </xdr:nvGrpSpPr>
      <xdr:grpSpPr>
        <a:xfrm>
          <a:off x="351518" y="181051"/>
          <a:ext cx="6387420" cy="485797"/>
          <a:chOff x="3041446" y="1123345"/>
          <a:chExt cx="4421166" cy="533089"/>
        </a:xfrm>
      </xdr:grpSpPr>
      <xdr:sp macro="" textlink="">
        <xdr:nvSpPr>
          <xdr:cNvPr id="3" name="Text Box 1"/>
          <xdr:cNvSpPr txBox="1">
            <a:spLocks noChangeArrowheads="1"/>
          </xdr:cNvSpPr>
        </xdr:nvSpPr>
        <xdr:spPr bwMode="auto">
          <a:xfrm>
            <a:off x="3041446" y="1123345"/>
            <a:ext cx="4420250" cy="273150"/>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200" b="1" i="0" u="none" strike="noStrike" baseline="0">
                <a:solidFill>
                  <a:srgbClr val="000000"/>
                </a:solidFill>
                <a:latin typeface="Arial" panose="020B0604020202020204" pitchFamily="34" charset="0"/>
                <a:cs typeface="Arial" panose="020B0604020202020204" pitchFamily="34" charset="0"/>
              </a:rPr>
              <a:t>FAL LAMPIRAN 3 - TEMPLAT PENILAIAN PENJEJASAN (INDIVIDUAL ASSESSMENT) ASSESSMENT))JUDGEMENTAL TRIGGER CHECKLIST</a:t>
            </a:r>
            <a:endParaRPr lang="en-US" sz="1100" b="0" i="0" u="none" strike="noStrike" baseline="0">
              <a:solidFill>
                <a:srgbClr val="000000"/>
              </a:solidFill>
              <a:latin typeface="Georgia" panose="02040502050405020303" pitchFamily="18" charset="0"/>
              <a:cs typeface="Calibri"/>
            </a:endParaRPr>
          </a:p>
        </xdr:txBody>
      </xdr:sp>
      <xdr:sp macro="" textlink="">
        <xdr:nvSpPr>
          <xdr:cNvPr id="4" name="Text Box 2"/>
          <xdr:cNvSpPr txBox="1">
            <a:spLocks noChangeArrowheads="1"/>
          </xdr:cNvSpPr>
        </xdr:nvSpPr>
        <xdr:spPr bwMode="auto">
          <a:xfrm>
            <a:off x="3042756" y="1396386"/>
            <a:ext cx="2327829"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RUJUKAN DOKUMEN: FAL 2.2</a:t>
            </a:r>
            <a:endParaRPr lang="en-US" sz="1100" b="0" i="0" u="none" strike="noStrike" baseline="0">
              <a:solidFill>
                <a:srgbClr val="000000"/>
              </a:solidFill>
              <a:latin typeface="Georgia" panose="02040502050405020303" pitchFamily="18" charset="0"/>
              <a:cs typeface="Calibri"/>
            </a:endParaRPr>
          </a:p>
        </xdr:txBody>
      </xdr:sp>
      <xdr:sp macro="" textlink="">
        <xdr:nvSpPr>
          <xdr:cNvPr id="5" name="Text Box 2"/>
          <xdr:cNvSpPr txBox="1">
            <a:spLocks noChangeArrowheads="1"/>
          </xdr:cNvSpPr>
        </xdr:nvSpPr>
        <xdr:spPr bwMode="auto">
          <a:xfrm>
            <a:off x="5365557" y="1396386"/>
            <a:ext cx="2097055"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50" b="0" i="0" u="none" strike="noStrike" baseline="0">
                <a:solidFill>
                  <a:srgbClr val="000000"/>
                </a:solidFill>
                <a:latin typeface="Arial" panose="020B0604020202020204" pitchFamily="34" charset="0"/>
                <a:cs typeface="Arial" panose="020B0604020202020204" pitchFamily="34" charset="0"/>
              </a:rPr>
              <a:t>PINDAAN:</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grpSp>
    <xdr:clientData/>
  </xdr:twoCellAnchor>
  <xdr:twoCellAnchor>
    <xdr:from>
      <xdr:col>1</xdr:col>
      <xdr:colOff>0</xdr:colOff>
      <xdr:row>114</xdr:row>
      <xdr:rowOff>100541</xdr:rowOff>
    </xdr:from>
    <xdr:to>
      <xdr:col>7</xdr:col>
      <xdr:colOff>372822</xdr:colOff>
      <xdr:row>117</xdr:row>
      <xdr:rowOff>75692</xdr:rowOff>
    </xdr:to>
    <xdr:grpSp>
      <xdr:nvGrpSpPr>
        <xdr:cNvPr id="6" name="Group 5"/>
        <xdr:cNvGrpSpPr/>
      </xdr:nvGrpSpPr>
      <xdr:grpSpPr>
        <a:xfrm>
          <a:off x="333375" y="18944166"/>
          <a:ext cx="6143385" cy="491089"/>
          <a:chOff x="3041446" y="1123345"/>
          <a:chExt cx="4421166" cy="533089"/>
        </a:xfrm>
      </xdr:grpSpPr>
      <xdr:sp macro="" textlink="">
        <xdr:nvSpPr>
          <xdr:cNvPr id="7" name="Text Box 1"/>
          <xdr:cNvSpPr txBox="1">
            <a:spLocks noChangeArrowheads="1"/>
          </xdr:cNvSpPr>
        </xdr:nvSpPr>
        <xdr:spPr bwMode="auto">
          <a:xfrm>
            <a:off x="3041446" y="1123345"/>
            <a:ext cx="4420250" cy="273150"/>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200" b="1" i="0" u="none" strike="noStrike" baseline="0">
                <a:solidFill>
                  <a:srgbClr val="000000"/>
                </a:solidFill>
                <a:latin typeface="Arial" panose="020B0604020202020204" pitchFamily="34" charset="0"/>
                <a:cs typeface="Arial" panose="020B0604020202020204" pitchFamily="34" charset="0"/>
              </a:rPr>
              <a:t>FAL LAMPIRAN 3 - TEMPLAT PENILAIAN PENJEJASAN (INDIVIDUAL ASSESSMENT) ASSESSMENT))JUDGEMENTAL TRIGGER CHECKLIST</a:t>
            </a:r>
            <a:endParaRPr lang="en-US" sz="1100" b="0" i="0" u="none" strike="noStrike" baseline="0">
              <a:solidFill>
                <a:srgbClr val="000000"/>
              </a:solidFill>
              <a:latin typeface="Georgia" panose="02040502050405020303" pitchFamily="18" charset="0"/>
              <a:cs typeface="Calibri"/>
            </a:endParaRPr>
          </a:p>
        </xdr:txBody>
      </xdr:sp>
      <xdr:sp macro="" textlink="">
        <xdr:nvSpPr>
          <xdr:cNvPr id="8" name="Text Box 2"/>
          <xdr:cNvSpPr txBox="1">
            <a:spLocks noChangeArrowheads="1"/>
          </xdr:cNvSpPr>
        </xdr:nvSpPr>
        <xdr:spPr bwMode="auto">
          <a:xfrm>
            <a:off x="3042756" y="1396386"/>
            <a:ext cx="2327829"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RUJUKAN DOKUMEN: FAL 2.2</a:t>
            </a:r>
            <a:endParaRPr lang="en-US" sz="1100" b="0" i="0" u="none" strike="noStrike" baseline="0">
              <a:solidFill>
                <a:srgbClr val="000000"/>
              </a:solidFill>
              <a:latin typeface="Georgia" panose="02040502050405020303" pitchFamily="18" charset="0"/>
              <a:cs typeface="Calibri"/>
            </a:endParaRPr>
          </a:p>
        </xdr:txBody>
      </xdr:sp>
      <xdr:sp macro="" textlink="">
        <xdr:nvSpPr>
          <xdr:cNvPr id="9" name="Text Box 2"/>
          <xdr:cNvSpPr txBox="1">
            <a:spLocks noChangeArrowheads="1"/>
          </xdr:cNvSpPr>
        </xdr:nvSpPr>
        <xdr:spPr bwMode="auto">
          <a:xfrm>
            <a:off x="5365557" y="1396386"/>
            <a:ext cx="2097055"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50" b="0" i="0" u="none" strike="noStrike" baseline="0">
                <a:solidFill>
                  <a:srgbClr val="000000"/>
                </a:solidFill>
                <a:latin typeface="Arial" panose="020B0604020202020204" pitchFamily="34" charset="0"/>
                <a:cs typeface="Arial" panose="020B0604020202020204" pitchFamily="34" charset="0"/>
              </a:rPr>
              <a:t>PINDAAN:</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grpSp>
    <xdr:clientData/>
  </xdr:twoCellAnchor>
  <xdr:twoCellAnchor>
    <xdr:from>
      <xdr:col>1</xdr:col>
      <xdr:colOff>39686</xdr:colOff>
      <xdr:row>150</xdr:row>
      <xdr:rowOff>108479</xdr:rowOff>
    </xdr:from>
    <xdr:to>
      <xdr:col>7</xdr:col>
      <xdr:colOff>442779</xdr:colOff>
      <xdr:row>161</xdr:row>
      <xdr:rowOff>1676</xdr:rowOff>
    </xdr:to>
    <xdr:grpSp>
      <xdr:nvGrpSpPr>
        <xdr:cNvPr id="10" name="Group 9"/>
        <xdr:cNvGrpSpPr/>
      </xdr:nvGrpSpPr>
      <xdr:grpSpPr>
        <a:xfrm>
          <a:off x="373061" y="24714729"/>
          <a:ext cx="6173656" cy="1639447"/>
          <a:chOff x="490054" y="10619513"/>
          <a:chExt cx="4741320" cy="1176303"/>
        </a:xfrm>
      </xdr:grpSpPr>
      <xdr:sp macro="" textlink="">
        <xdr:nvSpPr>
          <xdr:cNvPr id="11" name="Text Box 2"/>
          <xdr:cNvSpPr txBox="1">
            <a:spLocks noChangeArrowheads="1"/>
          </xdr:cNvSpPr>
        </xdr:nvSpPr>
        <xdr:spPr bwMode="auto">
          <a:xfrm>
            <a:off x="490054" y="10798972"/>
            <a:ext cx="1579067" cy="995326"/>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12" name="Text Box 1"/>
          <xdr:cNvSpPr txBox="1">
            <a:spLocks noChangeArrowheads="1"/>
          </xdr:cNvSpPr>
        </xdr:nvSpPr>
        <xdr:spPr bwMode="auto">
          <a:xfrm>
            <a:off x="490054" y="10619513"/>
            <a:ext cx="1579065" cy="179457"/>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Disediakan oleh:</a:t>
            </a:r>
          </a:p>
        </xdr:txBody>
      </xdr:sp>
      <xdr:sp macro="" textlink="">
        <xdr:nvSpPr>
          <xdr:cNvPr id="13" name="Text Box 2"/>
          <xdr:cNvSpPr txBox="1">
            <a:spLocks noChangeArrowheads="1"/>
          </xdr:cNvSpPr>
        </xdr:nvSpPr>
        <xdr:spPr bwMode="auto">
          <a:xfrm>
            <a:off x="2067529" y="10798972"/>
            <a:ext cx="1581878" cy="996844"/>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14" name="Text Box 1"/>
          <xdr:cNvSpPr txBox="1">
            <a:spLocks noChangeArrowheads="1"/>
          </xdr:cNvSpPr>
        </xdr:nvSpPr>
        <xdr:spPr bwMode="auto">
          <a:xfrm>
            <a:off x="2063594" y="10621100"/>
            <a:ext cx="1585810" cy="17787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Disemak oleh:</a:t>
            </a:r>
          </a:p>
        </xdr:txBody>
      </xdr:sp>
      <xdr:sp macro="" textlink="">
        <xdr:nvSpPr>
          <xdr:cNvPr id="15" name="Text Box 2"/>
          <xdr:cNvSpPr txBox="1">
            <a:spLocks noChangeArrowheads="1"/>
          </xdr:cNvSpPr>
        </xdr:nvSpPr>
        <xdr:spPr bwMode="auto">
          <a:xfrm>
            <a:off x="3644369" y="10798972"/>
            <a:ext cx="1587005" cy="99453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16" name="Text Box 1"/>
          <xdr:cNvSpPr txBox="1">
            <a:spLocks noChangeArrowheads="1"/>
          </xdr:cNvSpPr>
        </xdr:nvSpPr>
        <xdr:spPr bwMode="auto">
          <a:xfrm>
            <a:off x="3644369" y="10625620"/>
            <a:ext cx="1587003" cy="17335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Diluluskan oleh:</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1</xdr:row>
      <xdr:rowOff>0</xdr:rowOff>
    </xdr:from>
    <xdr:to>
      <xdr:col>5</xdr:col>
      <xdr:colOff>423334</xdr:colOff>
      <xdr:row>2</xdr:row>
      <xdr:rowOff>241794</xdr:rowOff>
    </xdr:to>
    <xdr:grpSp>
      <xdr:nvGrpSpPr>
        <xdr:cNvPr id="13" name="Group 12"/>
        <xdr:cNvGrpSpPr/>
      </xdr:nvGrpSpPr>
      <xdr:grpSpPr>
        <a:xfrm>
          <a:off x="486833" y="254000"/>
          <a:ext cx="5425723" cy="495794"/>
          <a:chOff x="3041446" y="1123344"/>
          <a:chExt cx="4421166" cy="533090"/>
        </a:xfrm>
      </xdr:grpSpPr>
      <xdr:sp macro="" textlink="">
        <xdr:nvSpPr>
          <xdr:cNvPr id="14" name="Text Box 1"/>
          <xdr:cNvSpPr txBox="1">
            <a:spLocks noChangeArrowheads="1"/>
          </xdr:cNvSpPr>
        </xdr:nvSpPr>
        <xdr:spPr bwMode="auto">
          <a:xfrm>
            <a:off x="3041446" y="1123344"/>
            <a:ext cx="4420250" cy="273149"/>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200" b="1" i="0" u="none" strike="noStrike" baseline="0">
                <a:solidFill>
                  <a:srgbClr val="000000"/>
                </a:solidFill>
                <a:latin typeface="Arial" panose="020B0604020202020204" pitchFamily="34" charset="0"/>
                <a:cs typeface="Arial" panose="020B0604020202020204" pitchFamily="34" charset="0"/>
              </a:rPr>
              <a:t>AK LAMPIRAN 2 - BORANG PERUBAHAN USIA GUNA ASET</a:t>
            </a:r>
            <a:endParaRPr lang="en-US" sz="1100" b="0" i="0" u="none" strike="noStrike" baseline="0">
              <a:solidFill>
                <a:srgbClr val="000000"/>
              </a:solidFill>
              <a:latin typeface="Georgia" panose="02040502050405020303" pitchFamily="18" charset="0"/>
              <a:cs typeface="Calibri"/>
            </a:endParaRPr>
          </a:p>
        </xdr:txBody>
      </xdr:sp>
      <xdr:sp macro="" textlink="">
        <xdr:nvSpPr>
          <xdr:cNvPr id="15" name="Text Box 2"/>
          <xdr:cNvSpPr txBox="1">
            <a:spLocks noChangeArrowheads="1"/>
          </xdr:cNvSpPr>
        </xdr:nvSpPr>
        <xdr:spPr bwMode="auto">
          <a:xfrm>
            <a:off x="3042756" y="1396386"/>
            <a:ext cx="2327829"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RUJUKAN DOKUMEN: AK 2.0</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16" name="Text Box 2"/>
          <xdr:cNvSpPr txBox="1">
            <a:spLocks noChangeArrowheads="1"/>
          </xdr:cNvSpPr>
        </xdr:nvSpPr>
        <xdr:spPr bwMode="auto">
          <a:xfrm>
            <a:off x="5365557" y="1396386"/>
            <a:ext cx="2097055"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50" b="0" i="0" u="none" strike="noStrike" baseline="0">
                <a:solidFill>
                  <a:srgbClr val="000000"/>
                </a:solidFill>
                <a:latin typeface="Arial" panose="020B0604020202020204" pitchFamily="34" charset="0"/>
                <a:cs typeface="Arial" panose="020B0604020202020204" pitchFamily="34" charset="0"/>
              </a:rPr>
              <a:t>PINDAAN:</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grpSp>
    <xdr:clientData/>
  </xdr:twoCellAnchor>
  <xdr:twoCellAnchor>
    <xdr:from>
      <xdr:col>2</xdr:col>
      <xdr:colOff>0</xdr:colOff>
      <xdr:row>19</xdr:row>
      <xdr:rowOff>0</xdr:rowOff>
    </xdr:from>
    <xdr:to>
      <xdr:col>6</xdr:col>
      <xdr:colOff>709380</xdr:colOff>
      <xdr:row>25</xdr:row>
      <xdr:rowOff>226421</xdr:rowOff>
    </xdr:to>
    <xdr:grpSp>
      <xdr:nvGrpSpPr>
        <xdr:cNvPr id="17" name="Group 16"/>
        <xdr:cNvGrpSpPr/>
      </xdr:nvGrpSpPr>
      <xdr:grpSpPr>
        <a:xfrm>
          <a:off x="486833" y="7401278"/>
          <a:ext cx="6593714" cy="1750421"/>
          <a:chOff x="490054" y="10619513"/>
          <a:chExt cx="4741320" cy="1176303"/>
        </a:xfrm>
      </xdr:grpSpPr>
      <xdr:sp macro="" textlink="">
        <xdr:nvSpPr>
          <xdr:cNvPr id="18" name="Text Box 2"/>
          <xdr:cNvSpPr txBox="1">
            <a:spLocks noChangeArrowheads="1"/>
          </xdr:cNvSpPr>
        </xdr:nvSpPr>
        <xdr:spPr bwMode="auto">
          <a:xfrm>
            <a:off x="490054" y="10798972"/>
            <a:ext cx="1579067" cy="995326"/>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19" name="Text Box 1"/>
          <xdr:cNvSpPr txBox="1">
            <a:spLocks noChangeArrowheads="1"/>
          </xdr:cNvSpPr>
        </xdr:nvSpPr>
        <xdr:spPr bwMode="auto">
          <a:xfrm>
            <a:off x="490054" y="10619513"/>
            <a:ext cx="1583919" cy="179457"/>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Disediakan oleh:</a:t>
            </a:r>
          </a:p>
        </xdr:txBody>
      </xdr:sp>
      <xdr:sp macro="" textlink="">
        <xdr:nvSpPr>
          <xdr:cNvPr id="20" name="Text Box 2"/>
          <xdr:cNvSpPr txBox="1">
            <a:spLocks noChangeArrowheads="1"/>
          </xdr:cNvSpPr>
        </xdr:nvSpPr>
        <xdr:spPr bwMode="auto">
          <a:xfrm>
            <a:off x="2067529" y="10798972"/>
            <a:ext cx="1581878" cy="996844"/>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21" name="Text Box 1"/>
          <xdr:cNvSpPr txBox="1">
            <a:spLocks noChangeArrowheads="1"/>
          </xdr:cNvSpPr>
        </xdr:nvSpPr>
        <xdr:spPr bwMode="auto">
          <a:xfrm>
            <a:off x="2073972" y="10621100"/>
            <a:ext cx="1575430" cy="17787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Disemak oleh:</a:t>
            </a:r>
          </a:p>
        </xdr:txBody>
      </xdr:sp>
      <xdr:sp macro="" textlink="">
        <xdr:nvSpPr>
          <xdr:cNvPr id="22" name="Text Box 2"/>
          <xdr:cNvSpPr txBox="1">
            <a:spLocks noChangeArrowheads="1"/>
          </xdr:cNvSpPr>
        </xdr:nvSpPr>
        <xdr:spPr bwMode="auto">
          <a:xfrm>
            <a:off x="3644369" y="10798972"/>
            <a:ext cx="1587005" cy="99453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23" name="Text Box 1"/>
          <xdr:cNvSpPr txBox="1">
            <a:spLocks noChangeArrowheads="1"/>
          </xdr:cNvSpPr>
        </xdr:nvSpPr>
        <xdr:spPr bwMode="auto">
          <a:xfrm>
            <a:off x="3644369" y="10625620"/>
            <a:ext cx="1587003" cy="17335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Diluluskan oleh:</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1</xdr:row>
      <xdr:rowOff>0</xdr:rowOff>
    </xdr:from>
    <xdr:to>
      <xdr:col>5</xdr:col>
      <xdr:colOff>740833</xdr:colOff>
      <xdr:row>2</xdr:row>
      <xdr:rowOff>243175</xdr:rowOff>
    </xdr:to>
    <xdr:grpSp>
      <xdr:nvGrpSpPr>
        <xdr:cNvPr id="20" name="Group 19"/>
        <xdr:cNvGrpSpPr/>
      </xdr:nvGrpSpPr>
      <xdr:grpSpPr>
        <a:xfrm>
          <a:off x="486833" y="254000"/>
          <a:ext cx="5672667" cy="497175"/>
          <a:chOff x="3041446" y="1123344"/>
          <a:chExt cx="4421166" cy="533090"/>
        </a:xfrm>
      </xdr:grpSpPr>
      <xdr:sp macro="" textlink="">
        <xdr:nvSpPr>
          <xdr:cNvPr id="21" name="Text Box 1"/>
          <xdr:cNvSpPr txBox="1">
            <a:spLocks noChangeArrowheads="1"/>
          </xdr:cNvSpPr>
        </xdr:nvSpPr>
        <xdr:spPr bwMode="auto">
          <a:xfrm>
            <a:off x="3041446" y="1123344"/>
            <a:ext cx="4420250" cy="273149"/>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200" b="1" i="0" u="none" strike="noStrike" baseline="0">
                <a:solidFill>
                  <a:srgbClr val="000000"/>
                </a:solidFill>
                <a:latin typeface="Arial" panose="020B0604020202020204" pitchFamily="34" charset="0"/>
                <a:cs typeface="Arial" panose="020B0604020202020204" pitchFamily="34" charset="0"/>
              </a:rPr>
              <a:t>AK/ATK LAMPIRAN 3 - BORANG PENJEJASAN ASET</a:t>
            </a:r>
            <a:endParaRPr lang="en-US" sz="1100" b="0" i="0" u="none" strike="noStrike" baseline="0">
              <a:solidFill>
                <a:srgbClr val="000000"/>
              </a:solidFill>
              <a:latin typeface="Georgia" panose="02040502050405020303" pitchFamily="18" charset="0"/>
              <a:cs typeface="Calibri"/>
            </a:endParaRPr>
          </a:p>
        </xdr:txBody>
      </xdr:sp>
      <xdr:sp macro="" textlink="">
        <xdr:nvSpPr>
          <xdr:cNvPr id="22" name="Text Box 2"/>
          <xdr:cNvSpPr txBox="1">
            <a:spLocks noChangeArrowheads="1"/>
          </xdr:cNvSpPr>
        </xdr:nvSpPr>
        <xdr:spPr bwMode="auto">
          <a:xfrm>
            <a:off x="3042756" y="1396386"/>
            <a:ext cx="2327829"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RUJUKAN DOKUMEN: AK 3.0</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23" name="Text Box 2"/>
          <xdr:cNvSpPr txBox="1">
            <a:spLocks noChangeArrowheads="1"/>
          </xdr:cNvSpPr>
        </xdr:nvSpPr>
        <xdr:spPr bwMode="auto">
          <a:xfrm>
            <a:off x="5365557" y="1396386"/>
            <a:ext cx="2097055"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50" b="0" i="0" u="none" strike="noStrike" baseline="0">
                <a:solidFill>
                  <a:srgbClr val="000000"/>
                </a:solidFill>
                <a:latin typeface="Arial" panose="020B0604020202020204" pitchFamily="34" charset="0"/>
                <a:cs typeface="Arial" panose="020B0604020202020204" pitchFamily="34" charset="0"/>
              </a:rPr>
              <a:t>PINDAAN:</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grpSp>
    <xdr:clientData/>
  </xdr:twoCellAnchor>
  <xdr:twoCellAnchor>
    <xdr:from>
      <xdr:col>2</xdr:col>
      <xdr:colOff>0</xdr:colOff>
      <xdr:row>66</xdr:row>
      <xdr:rowOff>0</xdr:rowOff>
    </xdr:from>
    <xdr:to>
      <xdr:col>6</xdr:col>
      <xdr:colOff>779230</xdr:colOff>
      <xdr:row>72</xdr:row>
      <xdr:rowOff>226421</xdr:rowOff>
    </xdr:to>
    <xdr:grpSp>
      <xdr:nvGrpSpPr>
        <xdr:cNvPr id="24" name="Group 23"/>
        <xdr:cNvGrpSpPr/>
      </xdr:nvGrpSpPr>
      <xdr:grpSpPr>
        <a:xfrm>
          <a:off x="486833" y="21582944"/>
          <a:ext cx="6593008" cy="1750421"/>
          <a:chOff x="490054" y="10619513"/>
          <a:chExt cx="4741320" cy="1176303"/>
        </a:xfrm>
      </xdr:grpSpPr>
      <xdr:sp macro="" textlink="">
        <xdr:nvSpPr>
          <xdr:cNvPr id="25" name="Text Box 2"/>
          <xdr:cNvSpPr txBox="1">
            <a:spLocks noChangeArrowheads="1"/>
          </xdr:cNvSpPr>
        </xdr:nvSpPr>
        <xdr:spPr bwMode="auto">
          <a:xfrm>
            <a:off x="490054" y="10798972"/>
            <a:ext cx="1579067" cy="995326"/>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26" name="Text Box 1"/>
          <xdr:cNvSpPr txBox="1">
            <a:spLocks noChangeArrowheads="1"/>
          </xdr:cNvSpPr>
        </xdr:nvSpPr>
        <xdr:spPr bwMode="auto">
          <a:xfrm>
            <a:off x="490054" y="10619513"/>
            <a:ext cx="1583919" cy="179457"/>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Disediakan oleh:</a:t>
            </a:r>
          </a:p>
        </xdr:txBody>
      </xdr:sp>
      <xdr:sp macro="" textlink="">
        <xdr:nvSpPr>
          <xdr:cNvPr id="27" name="Text Box 2"/>
          <xdr:cNvSpPr txBox="1">
            <a:spLocks noChangeArrowheads="1"/>
          </xdr:cNvSpPr>
        </xdr:nvSpPr>
        <xdr:spPr bwMode="auto">
          <a:xfrm>
            <a:off x="2067529" y="10798972"/>
            <a:ext cx="1581878" cy="996844"/>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28" name="Text Box 1"/>
          <xdr:cNvSpPr txBox="1">
            <a:spLocks noChangeArrowheads="1"/>
          </xdr:cNvSpPr>
        </xdr:nvSpPr>
        <xdr:spPr bwMode="auto">
          <a:xfrm>
            <a:off x="2073972" y="10621100"/>
            <a:ext cx="1575430" cy="17787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Disemak oleh:</a:t>
            </a:r>
          </a:p>
        </xdr:txBody>
      </xdr:sp>
      <xdr:sp macro="" textlink="">
        <xdr:nvSpPr>
          <xdr:cNvPr id="29" name="Text Box 2"/>
          <xdr:cNvSpPr txBox="1">
            <a:spLocks noChangeArrowheads="1"/>
          </xdr:cNvSpPr>
        </xdr:nvSpPr>
        <xdr:spPr bwMode="auto">
          <a:xfrm>
            <a:off x="3644369" y="10798972"/>
            <a:ext cx="1587005" cy="99453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30" name="Text Box 1"/>
          <xdr:cNvSpPr txBox="1">
            <a:spLocks noChangeArrowheads="1"/>
          </xdr:cNvSpPr>
        </xdr:nvSpPr>
        <xdr:spPr bwMode="auto">
          <a:xfrm>
            <a:off x="3644369" y="10625620"/>
            <a:ext cx="1587003" cy="17335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Diluluskan oleh:</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20</xdr:row>
      <xdr:rowOff>0</xdr:rowOff>
    </xdr:from>
    <xdr:to>
      <xdr:col>7</xdr:col>
      <xdr:colOff>175980</xdr:colOff>
      <xdr:row>26</xdr:row>
      <xdr:rowOff>226421</xdr:rowOff>
    </xdr:to>
    <xdr:grpSp>
      <xdr:nvGrpSpPr>
        <xdr:cNvPr id="20" name="Group 19"/>
        <xdr:cNvGrpSpPr/>
      </xdr:nvGrpSpPr>
      <xdr:grpSpPr>
        <a:xfrm>
          <a:off x="486833" y="7655278"/>
          <a:ext cx="6596536" cy="1750421"/>
          <a:chOff x="490054" y="10619513"/>
          <a:chExt cx="4741320" cy="1176303"/>
        </a:xfrm>
      </xdr:grpSpPr>
      <xdr:sp macro="" textlink="">
        <xdr:nvSpPr>
          <xdr:cNvPr id="21" name="Text Box 2"/>
          <xdr:cNvSpPr txBox="1">
            <a:spLocks noChangeArrowheads="1"/>
          </xdr:cNvSpPr>
        </xdr:nvSpPr>
        <xdr:spPr bwMode="auto">
          <a:xfrm>
            <a:off x="490054" y="10798972"/>
            <a:ext cx="1579067" cy="995326"/>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22" name="Text Box 1"/>
          <xdr:cNvSpPr txBox="1">
            <a:spLocks noChangeArrowheads="1"/>
          </xdr:cNvSpPr>
        </xdr:nvSpPr>
        <xdr:spPr bwMode="auto">
          <a:xfrm>
            <a:off x="490054" y="10619513"/>
            <a:ext cx="1583919" cy="179457"/>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Disediakan oleh:</a:t>
            </a:r>
          </a:p>
        </xdr:txBody>
      </xdr:sp>
      <xdr:sp macro="" textlink="">
        <xdr:nvSpPr>
          <xdr:cNvPr id="23" name="Text Box 2"/>
          <xdr:cNvSpPr txBox="1">
            <a:spLocks noChangeArrowheads="1"/>
          </xdr:cNvSpPr>
        </xdr:nvSpPr>
        <xdr:spPr bwMode="auto">
          <a:xfrm>
            <a:off x="2067529" y="10798972"/>
            <a:ext cx="1581878" cy="996844"/>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24" name="Text Box 1"/>
          <xdr:cNvSpPr txBox="1">
            <a:spLocks noChangeArrowheads="1"/>
          </xdr:cNvSpPr>
        </xdr:nvSpPr>
        <xdr:spPr bwMode="auto">
          <a:xfrm>
            <a:off x="2073972" y="10621100"/>
            <a:ext cx="1575430" cy="17787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Disemak oleh:</a:t>
            </a:r>
          </a:p>
        </xdr:txBody>
      </xdr:sp>
      <xdr:sp macro="" textlink="">
        <xdr:nvSpPr>
          <xdr:cNvPr id="25" name="Text Box 2"/>
          <xdr:cNvSpPr txBox="1">
            <a:spLocks noChangeArrowheads="1"/>
          </xdr:cNvSpPr>
        </xdr:nvSpPr>
        <xdr:spPr bwMode="auto">
          <a:xfrm>
            <a:off x="3644369" y="10798972"/>
            <a:ext cx="1587005" cy="99453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26" name="Text Box 1"/>
          <xdr:cNvSpPr txBox="1">
            <a:spLocks noChangeArrowheads="1"/>
          </xdr:cNvSpPr>
        </xdr:nvSpPr>
        <xdr:spPr bwMode="auto">
          <a:xfrm>
            <a:off x="3644369" y="10625620"/>
            <a:ext cx="1587003" cy="17335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Diluluskan oleh:</a:t>
            </a:r>
          </a:p>
        </xdr:txBody>
      </xdr:sp>
    </xdr:grpSp>
    <xdr:clientData/>
  </xdr:twoCellAnchor>
  <xdr:twoCellAnchor>
    <xdr:from>
      <xdr:col>2</xdr:col>
      <xdr:colOff>0</xdr:colOff>
      <xdr:row>1</xdr:row>
      <xdr:rowOff>0</xdr:rowOff>
    </xdr:from>
    <xdr:to>
      <xdr:col>6</xdr:col>
      <xdr:colOff>56445</xdr:colOff>
      <xdr:row>2</xdr:row>
      <xdr:rowOff>243175</xdr:rowOff>
    </xdr:to>
    <xdr:grpSp>
      <xdr:nvGrpSpPr>
        <xdr:cNvPr id="27" name="Group 26"/>
        <xdr:cNvGrpSpPr/>
      </xdr:nvGrpSpPr>
      <xdr:grpSpPr>
        <a:xfrm>
          <a:off x="486833" y="254000"/>
          <a:ext cx="5595056" cy="497175"/>
          <a:chOff x="3041446" y="1123344"/>
          <a:chExt cx="4421166" cy="533090"/>
        </a:xfrm>
      </xdr:grpSpPr>
      <xdr:sp macro="" textlink="">
        <xdr:nvSpPr>
          <xdr:cNvPr id="28" name="Text Box 1"/>
          <xdr:cNvSpPr txBox="1">
            <a:spLocks noChangeArrowheads="1"/>
          </xdr:cNvSpPr>
        </xdr:nvSpPr>
        <xdr:spPr bwMode="auto">
          <a:xfrm>
            <a:off x="3041446" y="1123344"/>
            <a:ext cx="4420250" cy="273149"/>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200" b="1" i="0" u="none" strike="noStrike" baseline="0">
                <a:solidFill>
                  <a:srgbClr val="000000"/>
                </a:solidFill>
                <a:latin typeface="Arial" panose="020B0604020202020204" pitchFamily="34" charset="0"/>
                <a:cs typeface="Arial" panose="020B0604020202020204" pitchFamily="34" charset="0"/>
              </a:rPr>
              <a:t>AK LAMPIRAN 4 - BORANG PENILAIAN SEMULA ASET</a:t>
            </a:r>
            <a:endParaRPr lang="en-US" sz="1100" b="0" i="0" u="none" strike="noStrike" baseline="0">
              <a:solidFill>
                <a:srgbClr val="000000"/>
              </a:solidFill>
              <a:latin typeface="Georgia" panose="02040502050405020303" pitchFamily="18" charset="0"/>
              <a:cs typeface="Calibri"/>
            </a:endParaRPr>
          </a:p>
        </xdr:txBody>
      </xdr:sp>
      <xdr:sp macro="" textlink="">
        <xdr:nvSpPr>
          <xdr:cNvPr id="29" name="Text Box 2"/>
          <xdr:cNvSpPr txBox="1">
            <a:spLocks noChangeArrowheads="1"/>
          </xdr:cNvSpPr>
        </xdr:nvSpPr>
        <xdr:spPr bwMode="auto">
          <a:xfrm>
            <a:off x="3042756" y="1396386"/>
            <a:ext cx="2327829"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RUJUKAN DOKUMEN: AK 4.0</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30" name="Text Box 2"/>
          <xdr:cNvSpPr txBox="1">
            <a:spLocks noChangeArrowheads="1"/>
          </xdr:cNvSpPr>
        </xdr:nvSpPr>
        <xdr:spPr bwMode="auto">
          <a:xfrm>
            <a:off x="5365557" y="1396386"/>
            <a:ext cx="2097055"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50" b="0" i="0" u="none" strike="noStrike" baseline="0">
                <a:solidFill>
                  <a:srgbClr val="000000"/>
                </a:solidFill>
                <a:latin typeface="Arial" panose="020B0604020202020204" pitchFamily="34" charset="0"/>
                <a:cs typeface="Arial" panose="020B0604020202020204" pitchFamily="34" charset="0"/>
              </a:rPr>
              <a:t>PINDAAN:</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305353</xdr:colOff>
      <xdr:row>1</xdr:row>
      <xdr:rowOff>7177</xdr:rowOff>
    </xdr:from>
    <xdr:to>
      <xdr:col>6</xdr:col>
      <xdr:colOff>750015</xdr:colOff>
      <xdr:row>2</xdr:row>
      <xdr:rowOff>250352</xdr:rowOff>
    </xdr:to>
    <xdr:grpSp>
      <xdr:nvGrpSpPr>
        <xdr:cNvPr id="2" name="Group 1"/>
        <xdr:cNvGrpSpPr/>
      </xdr:nvGrpSpPr>
      <xdr:grpSpPr>
        <a:xfrm>
          <a:off x="483153" y="261177"/>
          <a:ext cx="6591462" cy="497175"/>
          <a:chOff x="3041446" y="1123344"/>
          <a:chExt cx="4421166" cy="533090"/>
        </a:xfrm>
      </xdr:grpSpPr>
      <xdr:sp macro="" textlink="">
        <xdr:nvSpPr>
          <xdr:cNvPr id="3" name="Text Box 1"/>
          <xdr:cNvSpPr txBox="1">
            <a:spLocks noChangeArrowheads="1"/>
          </xdr:cNvSpPr>
        </xdr:nvSpPr>
        <xdr:spPr bwMode="auto">
          <a:xfrm>
            <a:off x="3041446" y="1123344"/>
            <a:ext cx="4420250" cy="273149"/>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200" b="1" i="0" u="none" strike="noStrike" baseline="0">
                <a:solidFill>
                  <a:srgbClr val="000000"/>
                </a:solidFill>
                <a:latin typeface="Arial" panose="020B0604020202020204" pitchFamily="34" charset="0"/>
                <a:cs typeface="Arial" panose="020B0604020202020204" pitchFamily="34" charset="0"/>
              </a:rPr>
              <a:t>AK LAMPIRAN 5 - BORANG SUSUT NILAI JALAN RAYA</a:t>
            </a:r>
          </a:p>
          <a:p>
            <a:pPr algn="l" rtl="0">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4" name="Text Box 2"/>
          <xdr:cNvSpPr txBox="1">
            <a:spLocks noChangeArrowheads="1"/>
          </xdr:cNvSpPr>
        </xdr:nvSpPr>
        <xdr:spPr bwMode="auto">
          <a:xfrm>
            <a:off x="3042756" y="1396386"/>
            <a:ext cx="2327829"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RUJUKAN DOKUMEN: AK 6.0</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5" name="Text Box 2"/>
          <xdr:cNvSpPr txBox="1">
            <a:spLocks noChangeArrowheads="1"/>
          </xdr:cNvSpPr>
        </xdr:nvSpPr>
        <xdr:spPr bwMode="auto">
          <a:xfrm>
            <a:off x="5365557" y="1396386"/>
            <a:ext cx="2097055"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50" b="0" i="0" u="none" strike="noStrike" baseline="0">
                <a:solidFill>
                  <a:srgbClr val="000000"/>
                </a:solidFill>
                <a:latin typeface="Arial" panose="020B0604020202020204" pitchFamily="34" charset="0"/>
                <a:cs typeface="Arial" panose="020B0604020202020204" pitchFamily="34" charset="0"/>
              </a:rPr>
              <a:t>PINDAAN:</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grpSp>
    <xdr:clientData/>
  </xdr:twoCellAnchor>
  <xdr:twoCellAnchor>
    <xdr:from>
      <xdr:col>2</xdr:col>
      <xdr:colOff>0</xdr:colOff>
      <xdr:row>36</xdr:row>
      <xdr:rowOff>0</xdr:rowOff>
    </xdr:from>
    <xdr:to>
      <xdr:col>6</xdr:col>
      <xdr:colOff>760180</xdr:colOff>
      <xdr:row>42</xdr:row>
      <xdr:rowOff>226421</xdr:rowOff>
    </xdr:to>
    <xdr:grpSp>
      <xdr:nvGrpSpPr>
        <xdr:cNvPr id="13" name="Group 12"/>
        <xdr:cNvGrpSpPr/>
      </xdr:nvGrpSpPr>
      <xdr:grpSpPr>
        <a:xfrm>
          <a:off x="488950" y="9696450"/>
          <a:ext cx="6595830" cy="1750421"/>
          <a:chOff x="490054" y="10619513"/>
          <a:chExt cx="4741320" cy="1176303"/>
        </a:xfrm>
      </xdr:grpSpPr>
      <xdr:sp macro="" textlink="">
        <xdr:nvSpPr>
          <xdr:cNvPr id="14" name="Text Box 2"/>
          <xdr:cNvSpPr txBox="1">
            <a:spLocks noChangeArrowheads="1"/>
          </xdr:cNvSpPr>
        </xdr:nvSpPr>
        <xdr:spPr bwMode="auto">
          <a:xfrm>
            <a:off x="490054" y="10798972"/>
            <a:ext cx="1579067" cy="995326"/>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15" name="Text Box 1"/>
          <xdr:cNvSpPr txBox="1">
            <a:spLocks noChangeArrowheads="1"/>
          </xdr:cNvSpPr>
        </xdr:nvSpPr>
        <xdr:spPr bwMode="auto">
          <a:xfrm>
            <a:off x="490054" y="10619513"/>
            <a:ext cx="1583919" cy="179457"/>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Disediakan oleh:</a:t>
            </a:r>
          </a:p>
        </xdr:txBody>
      </xdr:sp>
      <xdr:sp macro="" textlink="">
        <xdr:nvSpPr>
          <xdr:cNvPr id="16" name="Text Box 2"/>
          <xdr:cNvSpPr txBox="1">
            <a:spLocks noChangeArrowheads="1"/>
          </xdr:cNvSpPr>
        </xdr:nvSpPr>
        <xdr:spPr bwMode="auto">
          <a:xfrm>
            <a:off x="2067529" y="10798972"/>
            <a:ext cx="1581878" cy="996844"/>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17" name="Text Box 1"/>
          <xdr:cNvSpPr txBox="1">
            <a:spLocks noChangeArrowheads="1"/>
          </xdr:cNvSpPr>
        </xdr:nvSpPr>
        <xdr:spPr bwMode="auto">
          <a:xfrm>
            <a:off x="2073972" y="10621100"/>
            <a:ext cx="1575430" cy="17787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Disemak oleh:</a:t>
            </a:r>
          </a:p>
        </xdr:txBody>
      </xdr:sp>
      <xdr:sp macro="" textlink="">
        <xdr:nvSpPr>
          <xdr:cNvPr id="18" name="Text Box 2"/>
          <xdr:cNvSpPr txBox="1">
            <a:spLocks noChangeArrowheads="1"/>
          </xdr:cNvSpPr>
        </xdr:nvSpPr>
        <xdr:spPr bwMode="auto">
          <a:xfrm>
            <a:off x="3644369" y="10798972"/>
            <a:ext cx="1587005" cy="99453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19" name="Text Box 1"/>
          <xdr:cNvSpPr txBox="1">
            <a:spLocks noChangeArrowheads="1"/>
          </xdr:cNvSpPr>
        </xdr:nvSpPr>
        <xdr:spPr bwMode="auto">
          <a:xfrm>
            <a:off x="3644369" y="10625620"/>
            <a:ext cx="1587003" cy="17335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Diluluskan oleh:</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12700</xdr:colOff>
      <xdr:row>1</xdr:row>
      <xdr:rowOff>12700</xdr:rowOff>
    </xdr:from>
    <xdr:to>
      <xdr:col>7</xdr:col>
      <xdr:colOff>127162</xdr:colOff>
      <xdr:row>3</xdr:row>
      <xdr:rowOff>1875</xdr:rowOff>
    </xdr:to>
    <xdr:grpSp>
      <xdr:nvGrpSpPr>
        <xdr:cNvPr id="13" name="Group 12"/>
        <xdr:cNvGrpSpPr/>
      </xdr:nvGrpSpPr>
      <xdr:grpSpPr>
        <a:xfrm>
          <a:off x="499533" y="266700"/>
          <a:ext cx="6591462" cy="497175"/>
          <a:chOff x="3041446" y="1123344"/>
          <a:chExt cx="4421166" cy="533090"/>
        </a:xfrm>
      </xdr:grpSpPr>
      <xdr:sp macro="" textlink="">
        <xdr:nvSpPr>
          <xdr:cNvPr id="14" name="Text Box 1"/>
          <xdr:cNvSpPr txBox="1">
            <a:spLocks noChangeArrowheads="1"/>
          </xdr:cNvSpPr>
        </xdr:nvSpPr>
        <xdr:spPr bwMode="auto">
          <a:xfrm>
            <a:off x="3041446" y="1123344"/>
            <a:ext cx="4420250" cy="273149"/>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200" b="1" i="0" u="none" strike="noStrike" baseline="0">
                <a:solidFill>
                  <a:srgbClr val="000000"/>
                </a:solidFill>
                <a:latin typeface="Arial" panose="020B0604020202020204" pitchFamily="34" charset="0"/>
                <a:cs typeface="Arial" panose="020B0604020202020204" pitchFamily="34" charset="0"/>
              </a:rPr>
              <a:t>ATK LAMPIRAN 1 - BORANG PELUNASAN ASET TAK KETARA</a:t>
            </a:r>
          </a:p>
          <a:p>
            <a:pPr algn="l" rtl="0">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15" name="Text Box 2"/>
          <xdr:cNvSpPr txBox="1">
            <a:spLocks noChangeArrowheads="1"/>
          </xdr:cNvSpPr>
        </xdr:nvSpPr>
        <xdr:spPr bwMode="auto">
          <a:xfrm>
            <a:off x="3042756" y="1396386"/>
            <a:ext cx="2327829"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RUJUKAN DOKUMEN: ATK 1.2</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16" name="Text Box 2"/>
          <xdr:cNvSpPr txBox="1">
            <a:spLocks noChangeArrowheads="1"/>
          </xdr:cNvSpPr>
        </xdr:nvSpPr>
        <xdr:spPr bwMode="auto">
          <a:xfrm>
            <a:off x="5365557" y="1396386"/>
            <a:ext cx="2097055"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50" b="0" i="0" u="none" strike="noStrike" baseline="0">
                <a:solidFill>
                  <a:srgbClr val="000000"/>
                </a:solidFill>
                <a:latin typeface="Arial" panose="020B0604020202020204" pitchFamily="34" charset="0"/>
                <a:cs typeface="Arial" panose="020B0604020202020204" pitchFamily="34" charset="0"/>
              </a:rPr>
              <a:t>PINDAAN:</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grpSp>
    <xdr:clientData/>
  </xdr:twoCellAnchor>
  <xdr:twoCellAnchor>
    <xdr:from>
      <xdr:col>2</xdr:col>
      <xdr:colOff>10584</xdr:colOff>
      <xdr:row>24</xdr:row>
      <xdr:rowOff>10583</xdr:rowOff>
    </xdr:from>
    <xdr:to>
      <xdr:col>7</xdr:col>
      <xdr:colOff>118830</xdr:colOff>
      <xdr:row>30</xdr:row>
      <xdr:rowOff>237004</xdr:rowOff>
    </xdr:to>
    <xdr:grpSp>
      <xdr:nvGrpSpPr>
        <xdr:cNvPr id="17" name="Group 16"/>
        <xdr:cNvGrpSpPr/>
      </xdr:nvGrpSpPr>
      <xdr:grpSpPr>
        <a:xfrm>
          <a:off x="497417" y="6868583"/>
          <a:ext cx="6585246" cy="1750421"/>
          <a:chOff x="490054" y="10619513"/>
          <a:chExt cx="4741320" cy="1176303"/>
        </a:xfrm>
      </xdr:grpSpPr>
      <xdr:sp macro="" textlink="">
        <xdr:nvSpPr>
          <xdr:cNvPr id="18" name="Text Box 2"/>
          <xdr:cNvSpPr txBox="1">
            <a:spLocks noChangeArrowheads="1"/>
          </xdr:cNvSpPr>
        </xdr:nvSpPr>
        <xdr:spPr bwMode="auto">
          <a:xfrm>
            <a:off x="490054" y="10798972"/>
            <a:ext cx="1579067" cy="995326"/>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19" name="Text Box 1"/>
          <xdr:cNvSpPr txBox="1">
            <a:spLocks noChangeArrowheads="1"/>
          </xdr:cNvSpPr>
        </xdr:nvSpPr>
        <xdr:spPr bwMode="auto">
          <a:xfrm>
            <a:off x="490054" y="10619513"/>
            <a:ext cx="1583919" cy="179457"/>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Disediakan oleh:</a:t>
            </a:r>
          </a:p>
        </xdr:txBody>
      </xdr:sp>
      <xdr:sp macro="" textlink="">
        <xdr:nvSpPr>
          <xdr:cNvPr id="20" name="Text Box 2"/>
          <xdr:cNvSpPr txBox="1">
            <a:spLocks noChangeArrowheads="1"/>
          </xdr:cNvSpPr>
        </xdr:nvSpPr>
        <xdr:spPr bwMode="auto">
          <a:xfrm>
            <a:off x="2067529" y="10798972"/>
            <a:ext cx="1581878" cy="996844"/>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21" name="Text Box 1"/>
          <xdr:cNvSpPr txBox="1">
            <a:spLocks noChangeArrowheads="1"/>
          </xdr:cNvSpPr>
        </xdr:nvSpPr>
        <xdr:spPr bwMode="auto">
          <a:xfrm>
            <a:off x="2073972" y="10621100"/>
            <a:ext cx="1575430" cy="17787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Disemak oleh:</a:t>
            </a:r>
          </a:p>
        </xdr:txBody>
      </xdr:sp>
      <xdr:sp macro="" textlink="">
        <xdr:nvSpPr>
          <xdr:cNvPr id="22" name="Text Box 2"/>
          <xdr:cNvSpPr txBox="1">
            <a:spLocks noChangeArrowheads="1"/>
          </xdr:cNvSpPr>
        </xdr:nvSpPr>
        <xdr:spPr bwMode="auto">
          <a:xfrm>
            <a:off x="3644369" y="10798972"/>
            <a:ext cx="1587005" cy="99453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23" name="Text Box 1"/>
          <xdr:cNvSpPr txBox="1">
            <a:spLocks noChangeArrowheads="1"/>
          </xdr:cNvSpPr>
        </xdr:nvSpPr>
        <xdr:spPr bwMode="auto">
          <a:xfrm>
            <a:off x="3644369" y="10625620"/>
            <a:ext cx="1587003" cy="17335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Diluluskan oleh:</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169335</xdr:colOff>
      <xdr:row>0</xdr:row>
      <xdr:rowOff>141112</xdr:rowOff>
    </xdr:from>
    <xdr:to>
      <xdr:col>5</xdr:col>
      <xdr:colOff>493889</xdr:colOff>
      <xdr:row>3</xdr:row>
      <xdr:rowOff>112206</xdr:rowOff>
    </xdr:to>
    <xdr:grpSp>
      <xdr:nvGrpSpPr>
        <xdr:cNvPr id="3" name="Group 2"/>
        <xdr:cNvGrpSpPr/>
      </xdr:nvGrpSpPr>
      <xdr:grpSpPr>
        <a:xfrm>
          <a:off x="169335" y="141112"/>
          <a:ext cx="5510387" cy="493205"/>
          <a:chOff x="3041446" y="1123345"/>
          <a:chExt cx="4421166" cy="533089"/>
        </a:xfrm>
      </xdr:grpSpPr>
      <xdr:sp macro="" textlink="">
        <xdr:nvSpPr>
          <xdr:cNvPr id="4" name="Text Box 1"/>
          <xdr:cNvSpPr txBox="1">
            <a:spLocks noChangeArrowheads="1"/>
          </xdr:cNvSpPr>
        </xdr:nvSpPr>
        <xdr:spPr bwMode="auto">
          <a:xfrm>
            <a:off x="3041446" y="1123345"/>
            <a:ext cx="4420250" cy="273150"/>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200" b="1" i="0" u="none" strike="noStrike" baseline="0">
                <a:solidFill>
                  <a:srgbClr val="000000"/>
                </a:solidFill>
                <a:latin typeface="Arial" panose="020B0604020202020204" pitchFamily="34" charset="0"/>
                <a:cs typeface="Arial" panose="020B0604020202020204" pitchFamily="34" charset="0"/>
              </a:rPr>
              <a:t>PPK LAMPIRAN 1 - BORANG DAFTAR HUTANG RAGU</a:t>
            </a:r>
          </a:p>
          <a:p>
            <a:pPr algn="l" rtl="0">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5" name="Text Box 2"/>
          <xdr:cNvSpPr txBox="1">
            <a:spLocks noChangeArrowheads="1"/>
          </xdr:cNvSpPr>
        </xdr:nvSpPr>
        <xdr:spPr bwMode="auto">
          <a:xfrm>
            <a:off x="3042756" y="1396386"/>
            <a:ext cx="2327829"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RUJUKAN DOKUMEN: PPK 1.1 &amp; PPK 1.2</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6" name="Text Box 2"/>
          <xdr:cNvSpPr txBox="1">
            <a:spLocks noChangeArrowheads="1"/>
          </xdr:cNvSpPr>
        </xdr:nvSpPr>
        <xdr:spPr bwMode="auto">
          <a:xfrm>
            <a:off x="5365557" y="1396386"/>
            <a:ext cx="2097055"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50" b="0" i="0" u="none" strike="noStrike" baseline="0">
                <a:solidFill>
                  <a:srgbClr val="000000"/>
                </a:solidFill>
                <a:latin typeface="Arial" panose="020B0604020202020204" pitchFamily="34" charset="0"/>
                <a:cs typeface="Arial" panose="020B0604020202020204" pitchFamily="34" charset="0"/>
              </a:rPr>
              <a:t>PINDAAN:</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grpSp>
    <xdr:clientData/>
  </xdr:twoCellAnchor>
  <xdr:twoCellAnchor>
    <xdr:from>
      <xdr:col>1</xdr:col>
      <xdr:colOff>134055</xdr:colOff>
      <xdr:row>19</xdr:row>
      <xdr:rowOff>112890</xdr:rowOff>
    </xdr:from>
    <xdr:to>
      <xdr:col>6</xdr:col>
      <xdr:colOff>403068</xdr:colOff>
      <xdr:row>29</xdr:row>
      <xdr:rowOff>82288</xdr:rowOff>
    </xdr:to>
    <xdr:grpSp>
      <xdr:nvGrpSpPr>
        <xdr:cNvPr id="7" name="Group 6"/>
        <xdr:cNvGrpSpPr/>
      </xdr:nvGrpSpPr>
      <xdr:grpSpPr>
        <a:xfrm>
          <a:off x="331611" y="5129390"/>
          <a:ext cx="6597846" cy="1740342"/>
          <a:chOff x="490054" y="10619513"/>
          <a:chExt cx="4741320" cy="1176303"/>
        </a:xfrm>
      </xdr:grpSpPr>
      <xdr:sp macro="" textlink="">
        <xdr:nvSpPr>
          <xdr:cNvPr id="8" name="Text Box 2"/>
          <xdr:cNvSpPr txBox="1">
            <a:spLocks noChangeArrowheads="1"/>
          </xdr:cNvSpPr>
        </xdr:nvSpPr>
        <xdr:spPr bwMode="auto">
          <a:xfrm>
            <a:off x="490054" y="10798972"/>
            <a:ext cx="1579067" cy="995326"/>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9" name="Text Box 1"/>
          <xdr:cNvSpPr txBox="1">
            <a:spLocks noChangeArrowheads="1"/>
          </xdr:cNvSpPr>
        </xdr:nvSpPr>
        <xdr:spPr bwMode="auto">
          <a:xfrm>
            <a:off x="490054" y="10619513"/>
            <a:ext cx="1583919" cy="179457"/>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Disediakan oleh:</a:t>
            </a:r>
          </a:p>
        </xdr:txBody>
      </xdr:sp>
      <xdr:sp macro="" textlink="">
        <xdr:nvSpPr>
          <xdr:cNvPr id="10" name="Text Box 2"/>
          <xdr:cNvSpPr txBox="1">
            <a:spLocks noChangeArrowheads="1"/>
          </xdr:cNvSpPr>
        </xdr:nvSpPr>
        <xdr:spPr bwMode="auto">
          <a:xfrm>
            <a:off x="2067529" y="10798972"/>
            <a:ext cx="1581878" cy="996844"/>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11" name="Text Box 1"/>
          <xdr:cNvSpPr txBox="1">
            <a:spLocks noChangeArrowheads="1"/>
          </xdr:cNvSpPr>
        </xdr:nvSpPr>
        <xdr:spPr bwMode="auto">
          <a:xfrm>
            <a:off x="2073972" y="10621100"/>
            <a:ext cx="1575430" cy="17787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Disemak oleh:</a:t>
            </a:r>
          </a:p>
        </xdr:txBody>
      </xdr:sp>
      <xdr:sp macro="" textlink="">
        <xdr:nvSpPr>
          <xdr:cNvPr id="12" name="Text Box 2"/>
          <xdr:cNvSpPr txBox="1">
            <a:spLocks noChangeArrowheads="1"/>
          </xdr:cNvSpPr>
        </xdr:nvSpPr>
        <xdr:spPr bwMode="auto">
          <a:xfrm>
            <a:off x="3644369" y="10798972"/>
            <a:ext cx="1587005" cy="99453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13" name="Text Box 1"/>
          <xdr:cNvSpPr txBox="1">
            <a:spLocks noChangeArrowheads="1"/>
          </xdr:cNvSpPr>
        </xdr:nvSpPr>
        <xdr:spPr bwMode="auto">
          <a:xfrm>
            <a:off x="3644369" y="10625620"/>
            <a:ext cx="1587003" cy="17335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Diluluskan oleh:</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0</xdr:row>
      <xdr:rowOff>152400</xdr:rowOff>
    </xdr:from>
    <xdr:to>
      <xdr:col>4</xdr:col>
      <xdr:colOff>141111</xdr:colOff>
      <xdr:row>3</xdr:row>
      <xdr:rowOff>45379</xdr:rowOff>
    </xdr:to>
    <xdr:grpSp>
      <xdr:nvGrpSpPr>
        <xdr:cNvPr id="2" name="Group 1"/>
        <xdr:cNvGrpSpPr/>
      </xdr:nvGrpSpPr>
      <xdr:grpSpPr>
        <a:xfrm>
          <a:off x="162278" y="152400"/>
          <a:ext cx="6032500" cy="506812"/>
          <a:chOff x="3041446" y="1123345"/>
          <a:chExt cx="4421166" cy="533089"/>
        </a:xfrm>
      </xdr:grpSpPr>
      <xdr:sp macro="" textlink="">
        <xdr:nvSpPr>
          <xdr:cNvPr id="3" name="Text Box 1"/>
          <xdr:cNvSpPr txBox="1">
            <a:spLocks noChangeArrowheads="1"/>
          </xdr:cNvSpPr>
        </xdr:nvSpPr>
        <xdr:spPr bwMode="auto">
          <a:xfrm>
            <a:off x="3041446" y="1123345"/>
            <a:ext cx="4420250" cy="273150"/>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200" b="1" i="0" u="none" strike="noStrike" baseline="0">
                <a:solidFill>
                  <a:srgbClr val="000000"/>
                </a:solidFill>
                <a:latin typeface="Arial" panose="020B0604020202020204" pitchFamily="34" charset="0"/>
                <a:cs typeface="Arial" panose="020B0604020202020204" pitchFamily="34" charset="0"/>
              </a:rPr>
              <a:t>PPK LAMPIRAN 2 - KAEDAH PENGENALPASTIAN HUTANG RAGU</a:t>
            </a:r>
          </a:p>
          <a:p>
            <a:pPr algn="l" rtl="0">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4" name="Text Box 2"/>
          <xdr:cNvSpPr txBox="1">
            <a:spLocks noChangeArrowheads="1"/>
          </xdr:cNvSpPr>
        </xdr:nvSpPr>
        <xdr:spPr bwMode="auto">
          <a:xfrm>
            <a:off x="3042756" y="1396386"/>
            <a:ext cx="2327829"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RUJUKAN DOKUMEN: PPK 1.1 &amp; PPK 1.2</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5" name="Text Box 2"/>
          <xdr:cNvSpPr txBox="1">
            <a:spLocks noChangeArrowheads="1"/>
          </xdr:cNvSpPr>
        </xdr:nvSpPr>
        <xdr:spPr bwMode="auto">
          <a:xfrm>
            <a:off x="5365557" y="1396386"/>
            <a:ext cx="2097055"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50" b="0" i="0" u="none" strike="noStrike" baseline="0">
                <a:solidFill>
                  <a:srgbClr val="000000"/>
                </a:solidFill>
                <a:latin typeface="Arial" panose="020B0604020202020204" pitchFamily="34" charset="0"/>
                <a:cs typeface="Arial" panose="020B0604020202020204" pitchFamily="34" charset="0"/>
              </a:rPr>
              <a:t>PINDAAN:</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34</xdr:row>
      <xdr:rowOff>0</xdr:rowOff>
    </xdr:from>
    <xdr:to>
      <xdr:col>6</xdr:col>
      <xdr:colOff>169630</xdr:colOff>
      <xdr:row>42</xdr:row>
      <xdr:rowOff>181971</xdr:rowOff>
    </xdr:to>
    <xdr:grpSp>
      <xdr:nvGrpSpPr>
        <xdr:cNvPr id="2" name="Group 1"/>
        <xdr:cNvGrpSpPr/>
      </xdr:nvGrpSpPr>
      <xdr:grpSpPr>
        <a:xfrm>
          <a:off x="294821" y="6446384"/>
          <a:ext cx="6610345" cy="1633400"/>
          <a:chOff x="490054" y="10619513"/>
          <a:chExt cx="4741320" cy="1176303"/>
        </a:xfrm>
      </xdr:grpSpPr>
      <xdr:sp macro="" textlink="">
        <xdr:nvSpPr>
          <xdr:cNvPr id="3" name="Text Box 2"/>
          <xdr:cNvSpPr txBox="1">
            <a:spLocks noChangeArrowheads="1"/>
          </xdr:cNvSpPr>
        </xdr:nvSpPr>
        <xdr:spPr bwMode="auto">
          <a:xfrm>
            <a:off x="490054" y="10798972"/>
            <a:ext cx="1579067" cy="995326"/>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4" name="Text Box 1"/>
          <xdr:cNvSpPr txBox="1">
            <a:spLocks noChangeArrowheads="1"/>
          </xdr:cNvSpPr>
        </xdr:nvSpPr>
        <xdr:spPr bwMode="auto">
          <a:xfrm>
            <a:off x="490054" y="10619513"/>
            <a:ext cx="1579065" cy="179457"/>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Disediakan oleh:</a:t>
            </a:r>
          </a:p>
        </xdr:txBody>
      </xdr:sp>
      <xdr:sp macro="" textlink="">
        <xdr:nvSpPr>
          <xdr:cNvPr id="5" name="Text Box 2"/>
          <xdr:cNvSpPr txBox="1">
            <a:spLocks noChangeArrowheads="1"/>
          </xdr:cNvSpPr>
        </xdr:nvSpPr>
        <xdr:spPr bwMode="auto">
          <a:xfrm>
            <a:off x="2067529" y="10798972"/>
            <a:ext cx="1581878" cy="996844"/>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6" name="Text Box 1"/>
          <xdr:cNvSpPr txBox="1">
            <a:spLocks noChangeArrowheads="1"/>
          </xdr:cNvSpPr>
        </xdr:nvSpPr>
        <xdr:spPr bwMode="auto">
          <a:xfrm>
            <a:off x="2063594" y="10621100"/>
            <a:ext cx="1585810" cy="17787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Disemak oleh:</a:t>
            </a:r>
          </a:p>
        </xdr:txBody>
      </xdr:sp>
      <xdr:sp macro="" textlink="">
        <xdr:nvSpPr>
          <xdr:cNvPr id="7" name="Text Box 2"/>
          <xdr:cNvSpPr txBox="1">
            <a:spLocks noChangeArrowheads="1"/>
          </xdr:cNvSpPr>
        </xdr:nvSpPr>
        <xdr:spPr bwMode="auto">
          <a:xfrm>
            <a:off x="3644369" y="10798972"/>
            <a:ext cx="1587005" cy="99453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lnSpc>
                <a:spcPts val="1200"/>
              </a:lnSpc>
              <a:defRPr sz="1000"/>
            </a:pPr>
            <a:endParaRPr lang="en-US" sz="1100" b="0" i="0" u="none" strike="noStrike" baseline="0">
              <a:solidFill>
                <a:srgbClr val="000000"/>
              </a:solidFill>
              <a:latin typeface="Arial" panose="020B0604020202020204" pitchFamily="34" charset="0"/>
              <a:cs typeface="Arial" panose="020B0604020202020204" pitchFamily="34" charset="0"/>
            </a:endParaRPr>
          </a:p>
        </xdr:txBody>
      </xdr:sp>
      <xdr:sp macro="" textlink="">
        <xdr:nvSpPr>
          <xdr:cNvPr id="8" name="Text Box 1"/>
          <xdr:cNvSpPr txBox="1">
            <a:spLocks noChangeArrowheads="1"/>
          </xdr:cNvSpPr>
        </xdr:nvSpPr>
        <xdr:spPr bwMode="auto">
          <a:xfrm>
            <a:off x="3644369" y="10625620"/>
            <a:ext cx="1587003" cy="173352"/>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100" b="0" i="0" u="none" strike="noStrike" baseline="0">
                <a:solidFill>
                  <a:srgbClr val="000000"/>
                </a:solidFill>
                <a:latin typeface="Arial" panose="020B0604020202020204" pitchFamily="34" charset="0"/>
                <a:cs typeface="Arial" panose="020B0604020202020204" pitchFamily="34" charset="0"/>
              </a:rPr>
              <a:t>Diluluskan oleh:</a:t>
            </a:r>
          </a:p>
        </xdr:txBody>
      </xdr:sp>
    </xdr:grpSp>
    <xdr:clientData/>
  </xdr:twoCellAnchor>
  <xdr:twoCellAnchor>
    <xdr:from>
      <xdr:col>1</xdr:col>
      <xdr:colOff>0</xdr:colOff>
      <xdr:row>1</xdr:row>
      <xdr:rowOff>19048</xdr:rowOff>
    </xdr:from>
    <xdr:to>
      <xdr:col>6</xdr:col>
      <xdr:colOff>159820</xdr:colOff>
      <xdr:row>4</xdr:row>
      <xdr:rowOff>168144</xdr:rowOff>
    </xdr:to>
    <xdr:grpSp>
      <xdr:nvGrpSpPr>
        <xdr:cNvPr id="13" name="Group 12"/>
        <xdr:cNvGrpSpPr/>
      </xdr:nvGrpSpPr>
      <xdr:grpSpPr>
        <a:xfrm>
          <a:off x="294821" y="200477"/>
          <a:ext cx="6600535" cy="693381"/>
          <a:chOff x="3041446" y="905978"/>
          <a:chExt cx="4421166" cy="750456"/>
        </a:xfrm>
      </xdr:grpSpPr>
      <xdr:sp macro="" textlink="">
        <xdr:nvSpPr>
          <xdr:cNvPr id="14" name="Text Box 1"/>
          <xdr:cNvSpPr txBox="1">
            <a:spLocks noChangeArrowheads="1"/>
          </xdr:cNvSpPr>
        </xdr:nvSpPr>
        <xdr:spPr bwMode="auto">
          <a:xfrm>
            <a:off x="3041446" y="905978"/>
            <a:ext cx="4420250" cy="483723"/>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200" b="1" i="0" u="none" strike="noStrike" baseline="0">
                <a:solidFill>
                  <a:srgbClr val="000000"/>
                </a:solidFill>
                <a:latin typeface="Arial" panose="020B0604020202020204" pitchFamily="34" charset="0"/>
                <a:cs typeface="Arial" panose="020B0604020202020204" pitchFamily="34" charset="0"/>
              </a:rPr>
              <a:t>PPK LAMPIRAN 3 - BORANG PENILAIAN KES TUNTUTAN MAHKAMAH TERHADAP</a:t>
            </a:r>
          </a:p>
          <a:p>
            <a:pPr algn="l" rtl="0">
              <a:defRPr sz="1000"/>
            </a:pPr>
            <a:r>
              <a:rPr lang="en-US" sz="1200" b="1" i="0" u="none" strike="noStrike" baseline="0">
                <a:solidFill>
                  <a:srgbClr val="000000"/>
                </a:solidFill>
                <a:latin typeface="Arial" panose="020B0604020202020204" pitchFamily="34" charset="0"/>
                <a:cs typeface="Arial" panose="020B0604020202020204" pitchFamily="34" charset="0"/>
              </a:rPr>
              <a:t>	            KERAJAAN (LIABILITI LUAR JANGKA)</a:t>
            </a:r>
          </a:p>
          <a:p>
            <a:pPr algn="l" rtl="0">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15" name="Text Box 2"/>
          <xdr:cNvSpPr txBox="1">
            <a:spLocks noChangeArrowheads="1"/>
          </xdr:cNvSpPr>
        </xdr:nvSpPr>
        <xdr:spPr bwMode="auto">
          <a:xfrm>
            <a:off x="3042756" y="1396386"/>
            <a:ext cx="2327829"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00" b="0" i="0" u="none" strike="noStrike" baseline="0">
                <a:solidFill>
                  <a:srgbClr val="000000"/>
                </a:solidFill>
                <a:latin typeface="Arial" panose="020B0604020202020204" pitchFamily="34" charset="0"/>
                <a:cs typeface="Arial" panose="020B0604020202020204" pitchFamily="34" charset="0"/>
              </a:rPr>
              <a:t>RUJUKAN DOKUMEN: PPK 2.1</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sp macro="" textlink="">
        <xdr:nvSpPr>
          <xdr:cNvPr id="16" name="Text Box 2"/>
          <xdr:cNvSpPr txBox="1">
            <a:spLocks noChangeArrowheads="1"/>
          </xdr:cNvSpPr>
        </xdr:nvSpPr>
        <xdr:spPr bwMode="auto">
          <a:xfrm>
            <a:off x="5365557" y="1396386"/>
            <a:ext cx="2097055" cy="260048"/>
          </a:xfrm>
          <a:prstGeom prst="rect">
            <a:avLst/>
          </a:prstGeom>
          <a:solidFill>
            <a:srgbClr val="FFFFFF"/>
          </a:solidFill>
          <a:ln w="6350">
            <a:solidFill>
              <a:srgbClr val="000000"/>
            </a:solidFill>
            <a:miter lim="800000"/>
            <a:headEnd/>
            <a:tailEnd/>
          </a:ln>
        </xdr:spPr>
        <xdr:txBody>
          <a:bodyPr vertOverflow="clip" wrap="square" lIns="54864" tIns="59436" rIns="0" bIns="0" anchor="t" upright="1"/>
          <a:lstStyle/>
          <a:p>
            <a:pPr algn="l" rtl="0">
              <a:defRPr sz="1000"/>
            </a:pPr>
            <a:r>
              <a:rPr lang="en-US" sz="1050" b="0" i="0" u="none" strike="noStrike" baseline="0">
                <a:solidFill>
                  <a:srgbClr val="000000"/>
                </a:solidFill>
                <a:latin typeface="Arial" panose="020B0604020202020204" pitchFamily="34" charset="0"/>
                <a:cs typeface="Arial" panose="020B0604020202020204" pitchFamily="34" charset="0"/>
              </a:rPr>
              <a:t>PINDAAN:</a:t>
            </a:r>
          </a:p>
          <a:p>
            <a:pPr algn="l" rtl="0">
              <a:lnSpc>
                <a:spcPts val="1200"/>
              </a:lnSpc>
              <a:defRPr sz="1000"/>
            </a:pPr>
            <a:endParaRPr lang="en-US" sz="1100" b="0" i="0" u="none" strike="noStrike" baseline="0">
              <a:solidFill>
                <a:srgbClr val="000000"/>
              </a:solidFill>
              <a:latin typeface="Georgia" panose="02040502050405020303" pitchFamily="18" charset="0"/>
              <a:cs typeface="Calibri"/>
            </a:endParaRP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9"/>
  <sheetViews>
    <sheetView tabSelected="1" zoomScale="90" zoomScaleNormal="90" workbookViewId="0">
      <selection activeCell="L7" sqref="L7"/>
    </sheetView>
  </sheetViews>
  <sheetFormatPr defaultRowHeight="14.5" x14ac:dyDescent="0.35"/>
  <cols>
    <col min="1" max="1" width="2.54296875" customWidth="1"/>
    <col min="2" max="2" width="4.453125" customWidth="1"/>
    <col min="3" max="3" width="12.26953125" customWidth="1"/>
    <col min="4" max="4" width="31.54296875" customWidth="1"/>
    <col min="5" max="10" width="12.6328125" customWidth="1"/>
  </cols>
  <sheetData>
    <row r="1" spans="2:10" ht="20" customHeight="1" x14ac:dyDescent="0.35"/>
    <row r="2" spans="2:10" ht="20" customHeight="1" x14ac:dyDescent="0.35">
      <c r="B2" s="1"/>
    </row>
    <row r="3" spans="2:10" ht="20" customHeight="1" x14ac:dyDescent="0.35"/>
    <row r="4" spans="2:10" s="12" customFormat="1" ht="20" customHeight="1" x14ac:dyDescent="0.35"/>
    <row r="5" spans="2:10" s="12" customFormat="1" ht="20" customHeight="1" x14ac:dyDescent="0.35">
      <c r="B5" s="30" t="s">
        <v>8</v>
      </c>
      <c r="C5" s="31" t="s">
        <v>0</v>
      </c>
      <c r="D5" s="31"/>
      <c r="E5" s="5"/>
      <c r="F5" s="39"/>
      <c r="G5" s="39"/>
    </row>
    <row r="6" spans="2:10" s="12" customFormat="1" ht="20" customHeight="1" x14ac:dyDescent="0.35">
      <c r="B6" s="4"/>
      <c r="C6" s="243" t="s">
        <v>1</v>
      </c>
      <c r="D6" s="244"/>
      <c r="E6" s="245" t="s">
        <v>9</v>
      </c>
      <c r="F6" s="245"/>
      <c r="G6" s="245"/>
    </row>
    <row r="7" spans="2:10" s="12" customFormat="1" ht="40" customHeight="1" x14ac:dyDescent="0.35">
      <c r="B7" s="4"/>
      <c r="C7" s="243" t="s">
        <v>2</v>
      </c>
      <c r="D7" s="244"/>
      <c r="E7" s="245" t="s">
        <v>9</v>
      </c>
      <c r="F7" s="245"/>
      <c r="G7" s="245"/>
    </row>
    <row r="8" spans="2:10" s="12" customFormat="1" ht="60" customHeight="1" x14ac:dyDescent="0.35">
      <c r="B8" s="4"/>
      <c r="C8" s="243" t="s">
        <v>3</v>
      </c>
      <c r="D8" s="244"/>
      <c r="E8" s="245" t="s">
        <v>9</v>
      </c>
      <c r="F8" s="245"/>
      <c r="G8" s="245"/>
    </row>
    <row r="9" spans="2:10" s="12" customFormat="1" ht="20" customHeight="1" x14ac:dyDescent="0.35">
      <c r="B9" s="4"/>
      <c r="C9" s="243" t="s">
        <v>4</v>
      </c>
      <c r="D9" s="244"/>
      <c r="E9" s="245" t="s">
        <v>9</v>
      </c>
      <c r="F9" s="245"/>
      <c r="G9" s="245"/>
    </row>
    <row r="10" spans="2:10" s="12" customFormat="1" ht="20" customHeight="1" x14ac:dyDescent="0.35">
      <c r="B10" s="4"/>
      <c r="C10" s="243" t="s">
        <v>5</v>
      </c>
      <c r="D10" s="244"/>
      <c r="E10" s="245" t="s">
        <v>9</v>
      </c>
      <c r="F10" s="245"/>
      <c r="G10" s="245"/>
    </row>
    <row r="11" spans="2:10" s="12" customFormat="1" ht="20" customHeight="1" x14ac:dyDescent="0.35">
      <c r="B11" s="4"/>
      <c r="C11" s="243" t="s">
        <v>6</v>
      </c>
      <c r="D11" s="244"/>
      <c r="E11" s="245" t="s">
        <v>9</v>
      </c>
      <c r="F11" s="245"/>
      <c r="G11" s="245"/>
    </row>
    <row r="12" spans="2:10" s="12" customFormat="1" ht="20" customHeight="1" x14ac:dyDescent="0.35">
      <c r="B12" s="4"/>
      <c r="C12" s="243" t="s">
        <v>7</v>
      </c>
      <c r="D12" s="244"/>
      <c r="E12" s="245" t="s">
        <v>9</v>
      </c>
      <c r="F12" s="245"/>
      <c r="G12" s="245"/>
    </row>
    <row r="13" spans="2:10" s="12" customFormat="1" ht="20" customHeight="1" x14ac:dyDescent="0.35">
      <c r="B13" s="4"/>
      <c r="C13" s="243" t="s">
        <v>97</v>
      </c>
      <c r="D13" s="244"/>
      <c r="E13" s="245" t="s">
        <v>9</v>
      </c>
      <c r="F13" s="245"/>
      <c r="G13" s="245"/>
    </row>
    <row r="14" spans="2:10" s="12" customFormat="1" ht="20" customHeight="1" x14ac:dyDescent="0.35">
      <c r="B14" s="4"/>
      <c r="C14" s="13"/>
      <c r="D14" s="13"/>
      <c r="E14" s="6"/>
    </row>
    <row r="15" spans="2:10" s="14" customFormat="1" ht="20" customHeight="1" x14ac:dyDescent="0.35">
      <c r="B15" s="30" t="s">
        <v>14</v>
      </c>
      <c r="C15" s="37" t="s">
        <v>10</v>
      </c>
      <c r="D15" s="37"/>
      <c r="E15" s="37"/>
      <c r="F15" s="37"/>
      <c r="G15" s="37"/>
      <c r="H15" s="37"/>
      <c r="I15" s="37"/>
      <c r="J15" s="46"/>
    </row>
    <row r="16" spans="2:10" s="14" customFormat="1" ht="60" customHeight="1" x14ac:dyDescent="0.35">
      <c r="B16" s="38"/>
      <c r="C16" s="114" t="s">
        <v>11</v>
      </c>
      <c r="D16" s="114" t="s">
        <v>12</v>
      </c>
      <c r="E16" s="78" t="s">
        <v>16</v>
      </c>
      <c r="F16" s="78" t="s">
        <v>15</v>
      </c>
      <c r="G16" s="78" t="s">
        <v>17</v>
      </c>
      <c r="H16" s="78" t="s">
        <v>18</v>
      </c>
      <c r="I16" s="78" t="s">
        <v>28</v>
      </c>
      <c r="J16" s="78" t="s">
        <v>29</v>
      </c>
    </row>
    <row r="17" spans="2:10" s="14" customFormat="1" ht="20" customHeight="1" x14ac:dyDescent="0.35">
      <c r="B17" s="79">
        <v>1</v>
      </c>
      <c r="C17" s="35"/>
      <c r="D17" s="35"/>
      <c r="E17" s="35"/>
      <c r="F17" s="35"/>
      <c r="G17" s="35"/>
      <c r="H17" s="98">
        <f>E17-F17-G17</f>
        <v>0</v>
      </c>
      <c r="I17" s="35"/>
      <c r="J17" s="35"/>
    </row>
    <row r="18" spans="2:10" s="14" customFormat="1" ht="20" customHeight="1" x14ac:dyDescent="0.35">
      <c r="B18" s="79">
        <v>2</v>
      </c>
      <c r="C18" s="35"/>
      <c r="D18" s="35"/>
      <c r="E18" s="35"/>
      <c r="F18" s="35"/>
      <c r="G18" s="35"/>
      <c r="H18" s="98">
        <f t="shared" ref="H18:H23" si="0">E18-F18-G18</f>
        <v>0</v>
      </c>
      <c r="I18" s="35"/>
      <c r="J18" s="35"/>
    </row>
    <row r="19" spans="2:10" s="14" customFormat="1" ht="20" customHeight="1" x14ac:dyDescent="0.35">
      <c r="B19" s="79">
        <v>3</v>
      </c>
      <c r="C19" s="35"/>
      <c r="D19" s="35"/>
      <c r="E19" s="35"/>
      <c r="F19" s="35"/>
      <c r="G19" s="35"/>
      <c r="H19" s="98">
        <f t="shared" si="0"/>
        <v>0</v>
      </c>
      <c r="I19" s="35"/>
      <c r="J19" s="35"/>
    </row>
    <row r="20" spans="2:10" s="14" customFormat="1" ht="20" customHeight="1" x14ac:dyDescent="0.35">
      <c r="B20" s="79">
        <v>4</v>
      </c>
      <c r="C20" s="35"/>
      <c r="D20" s="35"/>
      <c r="E20" s="35"/>
      <c r="F20" s="35"/>
      <c r="G20" s="35"/>
      <c r="H20" s="98">
        <f t="shared" si="0"/>
        <v>0</v>
      </c>
      <c r="I20" s="35"/>
      <c r="J20" s="35"/>
    </row>
    <row r="21" spans="2:10" s="14" customFormat="1" ht="20" customHeight="1" x14ac:dyDescent="0.35">
      <c r="B21" s="79">
        <v>5</v>
      </c>
      <c r="C21" s="35"/>
      <c r="D21" s="35"/>
      <c r="E21" s="35"/>
      <c r="F21" s="35"/>
      <c r="G21" s="35"/>
      <c r="H21" s="98">
        <f t="shared" si="0"/>
        <v>0</v>
      </c>
      <c r="I21" s="35"/>
      <c r="J21" s="35"/>
    </row>
    <row r="22" spans="2:10" s="14" customFormat="1" ht="20" customHeight="1" x14ac:dyDescent="0.35">
      <c r="B22" s="38"/>
      <c r="C22" s="35"/>
      <c r="D22" s="35"/>
      <c r="E22" s="35"/>
      <c r="F22" s="35"/>
      <c r="G22" s="35"/>
      <c r="H22" s="98">
        <f t="shared" si="0"/>
        <v>0</v>
      </c>
      <c r="I22" s="35"/>
      <c r="J22" s="35"/>
    </row>
    <row r="23" spans="2:10" s="14" customFormat="1" ht="20" customHeight="1" x14ac:dyDescent="0.35">
      <c r="B23" s="38"/>
      <c r="C23" s="35"/>
      <c r="D23" s="35"/>
      <c r="E23" s="35"/>
      <c r="F23" s="35"/>
      <c r="G23" s="35"/>
      <c r="H23" s="98">
        <f t="shared" si="0"/>
        <v>0</v>
      </c>
      <c r="I23" s="35"/>
      <c r="J23" s="35"/>
    </row>
    <row r="24" spans="2:10" s="14" customFormat="1" ht="20" customHeight="1" x14ac:dyDescent="0.35">
      <c r="B24" s="38"/>
      <c r="C24" s="246" t="s">
        <v>13</v>
      </c>
      <c r="D24" s="246"/>
      <c r="E24" s="116">
        <f t="shared" ref="E24:G24" si="1">SUM(E17:E23)</f>
        <v>0</v>
      </c>
      <c r="F24" s="116">
        <f t="shared" si="1"/>
        <v>0</v>
      </c>
      <c r="G24" s="116">
        <f t="shared" si="1"/>
        <v>0</v>
      </c>
      <c r="H24" s="116">
        <f>SUM(H17:H23)</f>
        <v>0</v>
      </c>
      <c r="I24" s="35"/>
      <c r="J24" s="35"/>
    </row>
    <row r="25" spans="2:10" s="14" customFormat="1" ht="20" customHeight="1" x14ac:dyDescent="0.35"/>
    <row r="26" spans="2:10" s="12" customFormat="1" ht="20" customHeight="1" x14ac:dyDescent="0.35">
      <c r="B26" s="30" t="s">
        <v>20</v>
      </c>
      <c r="C26" s="31" t="s">
        <v>19</v>
      </c>
    </row>
    <row r="27" spans="2:10" s="12" customFormat="1" ht="20" customHeight="1" x14ac:dyDescent="0.35">
      <c r="B27" s="15"/>
      <c r="C27" s="247"/>
      <c r="D27" s="247"/>
      <c r="E27" s="247"/>
      <c r="F27" s="247"/>
      <c r="G27" s="247"/>
      <c r="H27" s="247"/>
      <c r="I27" s="247"/>
      <c r="J27" s="247"/>
    </row>
    <row r="28" spans="2:10" s="12" customFormat="1" ht="20" customHeight="1" x14ac:dyDescent="0.35">
      <c r="B28" s="15"/>
      <c r="C28" s="247"/>
      <c r="D28" s="247"/>
      <c r="E28" s="247"/>
      <c r="F28" s="247"/>
      <c r="G28" s="247"/>
      <c r="H28" s="247"/>
      <c r="I28" s="247"/>
      <c r="J28" s="247"/>
    </row>
    <row r="29" spans="2:10" s="12" customFormat="1" ht="20" customHeight="1" x14ac:dyDescent="0.35">
      <c r="B29" s="15"/>
      <c r="C29" s="247"/>
      <c r="D29" s="247"/>
      <c r="E29" s="247"/>
      <c r="F29" s="247"/>
      <c r="G29" s="247"/>
      <c r="H29" s="247"/>
      <c r="I29" s="247"/>
      <c r="J29" s="247"/>
    </row>
    <row r="30" spans="2:10" ht="20" customHeight="1" x14ac:dyDescent="0.35">
      <c r="B30" s="15"/>
      <c r="C30" s="247"/>
      <c r="D30" s="247"/>
      <c r="E30" s="247"/>
      <c r="F30" s="247"/>
      <c r="G30" s="247"/>
      <c r="H30" s="247"/>
      <c r="I30" s="247"/>
      <c r="J30" s="247"/>
    </row>
    <row r="31" spans="2:10" ht="20" customHeight="1" x14ac:dyDescent="0.35">
      <c r="B31" s="15"/>
      <c r="C31" s="247"/>
      <c r="D31" s="247"/>
      <c r="E31" s="247"/>
      <c r="F31" s="247"/>
      <c r="G31" s="247"/>
      <c r="H31" s="247"/>
      <c r="I31" s="247"/>
      <c r="J31" s="247"/>
    </row>
    <row r="32" spans="2:10" ht="20" customHeight="1" x14ac:dyDescent="0.35">
      <c r="B32" s="15"/>
      <c r="C32" s="20"/>
      <c r="D32" s="20"/>
      <c r="E32" s="20"/>
      <c r="F32" s="20"/>
      <c r="G32" s="20"/>
      <c r="H32" s="20"/>
      <c r="I32" s="20"/>
      <c r="J32" s="20"/>
    </row>
    <row r="33" spans="2:5" ht="20" customHeight="1" x14ac:dyDescent="0.35">
      <c r="B33" s="15"/>
      <c r="C33" s="15"/>
      <c r="D33" s="7"/>
      <c r="E33" s="7"/>
    </row>
    <row r="34" spans="2:5" ht="20" customHeight="1" x14ac:dyDescent="0.35">
      <c r="B34" s="15"/>
      <c r="C34" s="2"/>
      <c r="D34" s="2"/>
      <c r="E34" s="2"/>
    </row>
    <row r="35" spans="2:5" ht="20" customHeight="1" x14ac:dyDescent="0.35">
      <c r="B35" s="15"/>
      <c r="C35" s="2"/>
      <c r="D35" s="2"/>
      <c r="E35" s="2"/>
    </row>
    <row r="36" spans="2:5" ht="20" customHeight="1" x14ac:dyDescent="0.35">
      <c r="B36" s="15"/>
      <c r="C36" s="2"/>
      <c r="D36" s="2"/>
      <c r="E36" s="2"/>
    </row>
    <row r="37" spans="2:5" ht="20" customHeight="1" x14ac:dyDescent="0.35">
      <c r="B37" s="15"/>
      <c r="C37" s="2"/>
      <c r="D37" s="2"/>
      <c r="E37" s="2"/>
    </row>
    <row r="38" spans="2:5" ht="20" customHeight="1" x14ac:dyDescent="0.35">
      <c r="B38" s="15"/>
      <c r="C38" s="2"/>
      <c r="D38" s="2"/>
      <c r="E38" s="2"/>
    </row>
    <row r="39" spans="2:5" ht="20" customHeight="1" x14ac:dyDescent="0.35">
      <c r="B39" s="15"/>
      <c r="C39" s="2"/>
      <c r="D39" s="2"/>
      <c r="E39" s="2"/>
    </row>
    <row r="40" spans="2:5" ht="20" customHeight="1" x14ac:dyDescent="0.35">
      <c r="B40" s="15"/>
      <c r="C40" s="2"/>
      <c r="D40" s="2"/>
      <c r="E40" s="2"/>
    </row>
    <row r="41" spans="2:5" ht="20" customHeight="1" x14ac:dyDescent="0.35">
      <c r="B41" s="15"/>
      <c r="C41" s="15"/>
      <c r="D41" s="7"/>
      <c r="E41" s="7"/>
    </row>
    <row r="42" spans="2:5" ht="20" customHeight="1" x14ac:dyDescent="0.35">
      <c r="B42" s="15"/>
      <c r="C42" s="15"/>
      <c r="D42" s="7"/>
      <c r="E42" s="7"/>
    </row>
    <row r="43" spans="2:5" ht="20" customHeight="1" x14ac:dyDescent="0.35">
      <c r="B43" s="15"/>
      <c r="C43" s="15"/>
      <c r="D43" s="7"/>
      <c r="E43" s="7"/>
    </row>
    <row r="44" spans="2:5" ht="20" customHeight="1" x14ac:dyDescent="0.35">
      <c r="B44" s="15"/>
      <c r="C44" s="15"/>
      <c r="D44" s="7"/>
      <c r="E44" s="7"/>
    </row>
    <row r="45" spans="2:5" ht="20" customHeight="1" x14ac:dyDescent="0.35">
      <c r="B45" s="15"/>
      <c r="C45" s="15"/>
      <c r="D45" s="7"/>
      <c r="E45" s="7"/>
    </row>
    <row r="46" spans="2:5" ht="20" customHeight="1" x14ac:dyDescent="0.35">
      <c r="B46" s="15"/>
      <c r="C46" s="15"/>
      <c r="D46" s="7"/>
      <c r="E46" s="7"/>
    </row>
    <row r="47" spans="2:5" ht="20" customHeight="1" x14ac:dyDescent="0.35">
      <c r="B47" s="15"/>
      <c r="C47" s="15"/>
      <c r="D47" s="7"/>
      <c r="E47" s="7"/>
    </row>
    <row r="48" spans="2:5" ht="20" customHeight="1" x14ac:dyDescent="0.35"/>
    <row r="49" ht="20" customHeight="1" x14ac:dyDescent="0.35"/>
    <row r="50" ht="20" customHeight="1" x14ac:dyDescent="0.35"/>
    <row r="51" ht="20" customHeight="1" x14ac:dyDescent="0.35"/>
    <row r="52" ht="20" customHeight="1" x14ac:dyDescent="0.35"/>
    <row r="53" ht="20" customHeight="1" x14ac:dyDescent="0.35"/>
    <row r="54" ht="20" customHeight="1" x14ac:dyDescent="0.35"/>
    <row r="55" ht="20" customHeight="1" x14ac:dyDescent="0.35"/>
    <row r="56" ht="20" customHeight="1" x14ac:dyDescent="0.35"/>
    <row r="57" ht="20" customHeight="1" x14ac:dyDescent="0.35"/>
    <row r="58" ht="20" customHeight="1" x14ac:dyDescent="0.35"/>
    <row r="59" ht="20" customHeight="1" x14ac:dyDescent="0.35"/>
  </sheetData>
  <mergeCells count="18">
    <mergeCell ref="E10:G10"/>
    <mergeCell ref="C10:D10"/>
    <mergeCell ref="C11:D11"/>
    <mergeCell ref="C24:D24"/>
    <mergeCell ref="C27:J31"/>
    <mergeCell ref="C12:D12"/>
    <mergeCell ref="C13:D13"/>
    <mergeCell ref="E11:G11"/>
    <mergeCell ref="E12:G12"/>
    <mergeCell ref="E13:G13"/>
    <mergeCell ref="C6:D6"/>
    <mergeCell ref="C7:D7"/>
    <mergeCell ref="C8:D8"/>
    <mergeCell ref="C9:D9"/>
    <mergeCell ref="E6:G6"/>
    <mergeCell ref="E7:G7"/>
    <mergeCell ref="E8:G8"/>
    <mergeCell ref="E9:G9"/>
  </mergeCells>
  <pageMargins left="0.25" right="0.25" top="0.75" bottom="0.75" header="0.3" footer="0.3"/>
  <pageSetup scale="7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6:J27"/>
  <sheetViews>
    <sheetView topLeftCell="A7" zoomScale="90" zoomScaleNormal="90" workbookViewId="0">
      <selection activeCell="G5" sqref="G5"/>
    </sheetView>
  </sheetViews>
  <sheetFormatPr defaultRowHeight="14.5" x14ac:dyDescent="0.35"/>
  <cols>
    <col min="1" max="1" width="4.1796875" bestFit="1" customWidth="1"/>
    <col min="2" max="2" width="16.7265625" customWidth="1"/>
    <col min="3" max="3" width="18.26953125" customWidth="1"/>
    <col min="4" max="4" width="16.7265625" customWidth="1"/>
    <col min="5" max="5" width="20" customWidth="1"/>
    <col min="6" max="6" width="20.54296875" customWidth="1"/>
    <col min="7" max="7" width="19.453125" customWidth="1"/>
    <col min="8" max="8" width="21.453125" customWidth="1"/>
    <col min="9" max="9" width="21.7265625" customWidth="1"/>
    <col min="10" max="10" width="13.08984375" customWidth="1"/>
  </cols>
  <sheetData>
    <row r="6" spans="2:10" ht="16.5" customHeight="1" x14ac:dyDescent="0.35"/>
    <row r="7" spans="2:10" s="205" customFormat="1" ht="54.5" customHeight="1" x14ac:dyDescent="0.35">
      <c r="B7" s="32" t="s">
        <v>208</v>
      </c>
      <c r="C7" s="32" t="s">
        <v>209</v>
      </c>
      <c r="D7" s="32" t="s">
        <v>231</v>
      </c>
      <c r="E7" s="32" t="s">
        <v>211</v>
      </c>
      <c r="F7" s="32" t="s">
        <v>212</v>
      </c>
      <c r="G7" s="32" t="s">
        <v>213</v>
      </c>
      <c r="H7" s="32" t="s">
        <v>232</v>
      </c>
      <c r="I7" s="32" t="s">
        <v>233</v>
      </c>
      <c r="J7" s="32" t="s">
        <v>234</v>
      </c>
    </row>
    <row r="8" spans="2:10" s="208" customFormat="1" ht="35.25" customHeight="1" x14ac:dyDescent="0.35">
      <c r="B8" s="206" t="s">
        <v>8</v>
      </c>
      <c r="C8" s="118"/>
      <c r="D8" s="118"/>
      <c r="E8" s="207"/>
      <c r="F8" s="118"/>
      <c r="G8" s="118"/>
      <c r="H8" s="118"/>
      <c r="I8" s="207"/>
      <c r="J8" s="207"/>
    </row>
    <row r="9" spans="2:10" s="69" customFormat="1" ht="8.25" customHeight="1" x14ac:dyDescent="0.25"/>
    <row r="10" spans="2:10" s="69" customFormat="1" ht="13" x14ac:dyDescent="0.3">
      <c r="B10" s="132" t="s">
        <v>217</v>
      </c>
    </row>
    <row r="11" spans="2:10" s="69" customFormat="1" ht="12.5" x14ac:dyDescent="0.25">
      <c r="B11" s="69" t="s">
        <v>235</v>
      </c>
    </row>
    <row r="12" spans="2:10" s="69" customFormat="1" ht="12.5" x14ac:dyDescent="0.25"/>
    <row r="13" spans="2:10" s="69" customFormat="1" ht="13" x14ac:dyDescent="0.3">
      <c r="B13" s="132" t="s">
        <v>236</v>
      </c>
    </row>
    <row r="14" spans="2:10" s="69" customFormat="1" ht="13" x14ac:dyDescent="0.3">
      <c r="B14" s="69" t="s">
        <v>237</v>
      </c>
    </row>
    <row r="15" spans="2:10" s="69" customFormat="1" ht="9.75" customHeight="1" x14ac:dyDescent="0.25"/>
    <row r="16" spans="2:10" s="69" customFormat="1" ht="13" x14ac:dyDescent="0.3">
      <c r="B16" s="132" t="s">
        <v>238</v>
      </c>
    </row>
    <row r="17" spans="2:5" s="69" customFormat="1" ht="13" x14ac:dyDescent="0.3">
      <c r="B17" s="159" t="s">
        <v>239</v>
      </c>
    </row>
    <row r="18" spans="2:5" s="68" customFormat="1" ht="14" x14ac:dyDescent="0.3">
      <c r="B18" s="212" t="s">
        <v>229</v>
      </c>
    </row>
    <row r="19" spans="2:5" s="68" customFormat="1" ht="14" x14ac:dyDescent="0.3"/>
    <row r="20" spans="2:5" s="68" customFormat="1" ht="14" x14ac:dyDescent="0.3">
      <c r="B20" s="37" t="s">
        <v>230</v>
      </c>
    </row>
    <row r="21" spans="2:5" s="68" customFormat="1" ht="14" x14ac:dyDescent="0.3">
      <c r="B21" s="278"/>
      <c r="C21" s="279"/>
      <c r="D21" s="279"/>
      <c r="E21" s="280"/>
    </row>
    <row r="22" spans="2:5" s="68" customFormat="1" ht="14" x14ac:dyDescent="0.3">
      <c r="B22" s="281"/>
      <c r="C22" s="282"/>
      <c r="D22" s="282"/>
      <c r="E22" s="283"/>
    </row>
    <row r="23" spans="2:5" s="68" customFormat="1" ht="14" x14ac:dyDescent="0.3">
      <c r="B23" s="281"/>
      <c r="C23" s="282"/>
      <c r="D23" s="282"/>
      <c r="E23" s="283"/>
    </row>
    <row r="24" spans="2:5" s="68" customFormat="1" ht="14" x14ac:dyDescent="0.3">
      <c r="B24" s="281"/>
      <c r="C24" s="282"/>
      <c r="D24" s="282"/>
      <c r="E24" s="283"/>
    </row>
    <row r="25" spans="2:5" s="68" customFormat="1" ht="14" x14ac:dyDescent="0.3">
      <c r="B25" s="281"/>
      <c r="C25" s="282"/>
      <c r="D25" s="282"/>
      <c r="E25" s="283"/>
    </row>
    <row r="26" spans="2:5" s="68" customFormat="1" ht="14" x14ac:dyDescent="0.3">
      <c r="B26" s="284"/>
      <c r="C26" s="285"/>
      <c r="D26" s="285"/>
      <c r="E26" s="286"/>
    </row>
    <row r="27" spans="2:5" s="68" customFormat="1" ht="15" customHeight="1" x14ac:dyDescent="0.3"/>
  </sheetData>
  <mergeCells count="1">
    <mergeCell ref="B21:E26"/>
  </mergeCells>
  <pageMargins left="0.25" right="0.25" top="0.75" bottom="0.75" header="0.3" footer="0.3"/>
  <pageSetup paperSize="9" scale="87" orientation="landscape"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2:O66"/>
  <sheetViews>
    <sheetView showGridLines="0" zoomScale="90" zoomScaleNormal="90" zoomScalePageLayoutView="120" workbookViewId="0">
      <selection activeCell="F23" sqref="F23"/>
    </sheetView>
  </sheetViews>
  <sheetFormatPr defaultColWidth="9.1796875" defaultRowHeight="13" x14ac:dyDescent="0.3"/>
  <cols>
    <col min="1" max="1" width="2.81640625" style="25" customWidth="1"/>
    <col min="2" max="2" width="6.1796875" style="25" customWidth="1"/>
    <col min="3" max="3" width="20.26953125" style="25" customWidth="1"/>
    <col min="4" max="4" width="18" style="25" customWidth="1"/>
    <col min="5" max="6" width="26.54296875" style="25" customWidth="1"/>
    <col min="7" max="7" width="17.26953125" style="25" customWidth="1"/>
    <col min="8" max="8" width="28.7265625" style="25" customWidth="1"/>
    <col min="9" max="9" width="15.453125" style="25" customWidth="1"/>
    <col min="10" max="10" width="17.54296875" style="25" customWidth="1"/>
    <col min="11" max="11" width="27.81640625" style="25" customWidth="1"/>
    <col min="12" max="12" width="24.54296875" style="25" customWidth="1"/>
    <col min="13" max="13" width="18.453125" style="25" customWidth="1"/>
    <col min="14" max="15" width="16" style="25" customWidth="1"/>
    <col min="16" max="16384" width="9.1796875" style="25"/>
  </cols>
  <sheetData>
    <row r="2" spans="2:15" ht="15.5" x14ac:dyDescent="0.35">
      <c r="B2" s="128"/>
      <c r="C2" s="129"/>
      <c r="D2" s="129"/>
      <c r="E2" s="179"/>
    </row>
    <row r="3" spans="2:15" ht="13.5" x14ac:dyDescent="0.3">
      <c r="B3" s="180"/>
      <c r="C3" s="181"/>
      <c r="D3" s="179"/>
      <c r="E3" s="182"/>
    </row>
    <row r="4" spans="2:15" ht="15.5" x14ac:dyDescent="0.35">
      <c r="B4" s="183"/>
      <c r="C4" s="184"/>
      <c r="D4" s="185"/>
      <c r="E4" s="186"/>
    </row>
    <row r="5" spans="2:15" x14ac:dyDescent="0.3">
      <c r="B5" s="132"/>
      <c r="C5" s="69"/>
      <c r="D5" s="69"/>
      <c r="E5" s="69"/>
      <c r="F5" s="69"/>
      <c r="G5" s="69"/>
      <c r="H5" s="69"/>
      <c r="I5" s="69"/>
      <c r="J5" s="69"/>
      <c r="K5" s="69"/>
      <c r="L5" s="69"/>
      <c r="M5" s="69"/>
      <c r="N5" s="69"/>
      <c r="O5" s="69"/>
    </row>
    <row r="6" spans="2:15" ht="15.75" customHeight="1" x14ac:dyDescent="0.3">
      <c r="B6" s="187" t="s">
        <v>139</v>
      </c>
      <c r="C6" s="188"/>
      <c r="D6" s="188"/>
      <c r="E6" s="188"/>
      <c r="F6" s="188"/>
      <c r="G6" s="188"/>
      <c r="H6" s="188"/>
      <c r="I6" s="188"/>
      <c r="J6" s="188"/>
      <c r="K6" s="188"/>
      <c r="L6" s="188"/>
      <c r="M6" s="188"/>
      <c r="N6" s="188"/>
      <c r="O6" s="189"/>
    </row>
    <row r="7" spans="2:15" ht="39" x14ac:dyDescent="0.3">
      <c r="B7" s="117" t="s">
        <v>140</v>
      </c>
      <c r="C7" s="117" t="s">
        <v>187</v>
      </c>
      <c r="D7" s="117" t="s">
        <v>141</v>
      </c>
      <c r="E7" s="117" t="s">
        <v>142</v>
      </c>
      <c r="F7" s="32" t="s">
        <v>143</v>
      </c>
      <c r="G7" s="32" t="s">
        <v>188</v>
      </c>
      <c r="H7" s="32" t="s">
        <v>189</v>
      </c>
      <c r="I7" s="32" t="s">
        <v>146</v>
      </c>
      <c r="J7" s="32" t="s">
        <v>190</v>
      </c>
      <c r="K7" s="117" t="s">
        <v>149</v>
      </c>
      <c r="L7" s="32" t="s">
        <v>191</v>
      </c>
      <c r="M7" s="32" t="s">
        <v>192</v>
      </c>
      <c r="N7" s="32" t="s">
        <v>150</v>
      </c>
      <c r="O7" s="32" t="s">
        <v>151</v>
      </c>
    </row>
    <row r="8" spans="2:15" x14ac:dyDescent="0.3">
      <c r="B8" s="190"/>
      <c r="C8" s="190"/>
      <c r="D8" s="138"/>
      <c r="E8" s="138"/>
      <c r="F8" s="191"/>
      <c r="G8" s="192"/>
      <c r="H8" s="191"/>
      <c r="I8" s="142"/>
      <c r="J8" s="193"/>
      <c r="K8" s="138"/>
      <c r="L8" s="194"/>
      <c r="M8" s="138"/>
      <c r="N8" s="146"/>
      <c r="O8" s="147"/>
    </row>
    <row r="9" spans="2:15" x14ac:dyDescent="0.3">
      <c r="B9" s="153"/>
      <c r="C9" s="153"/>
      <c r="D9" s="153"/>
      <c r="E9" s="153"/>
      <c r="F9" s="153"/>
      <c r="G9" s="153"/>
      <c r="H9" s="153"/>
      <c r="I9" s="153"/>
      <c r="J9" s="153"/>
      <c r="K9" s="153"/>
      <c r="L9" s="153"/>
      <c r="M9" s="153"/>
      <c r="N9" s="153"/>
      <c r="O9" s="153"/>
    </row>
    <row r="10" spans="2:15" x14ac:dyDescent="0.3">
      <c r="B10" s="153"/>
      <c r="C10" s="153"/>
      <c r="D10" s="153"/>
      <c r="E10" s="153"/>
      <c r="F10" s="153"/>
      <c r="G10" s="153"/>
      <c r="H10" s="153"/>
      <c r="I10" s="153"/>
      <c r="J10" s="153"/>
      <c r="K10" s="153"/>
      <c r="L10" s="153"/>
      <c r="M10" s="153"/>
      <c r="N10" s="153"/>
      <c r="O10" s="153"/>
    </row>
    <row r="11" spans="2:15" x14ac:dyDescent="0.3">
      <c r="B11" s="153"/>
      <c r="C11" s="153"/>
      <c r="D11" s="153"/>
      <c r="E11" s="153"/>
      <c r="F11" s="153"/>
      <c r="G11" s="153"/>
      <c r="H11" s="153"/>
      <c r="I11" s="153"/>
      <c r="J11" s="153"/>
      <c r="K11" s="153"/>
      <c r="L11" s="153"/>
      <c r="M11" s="153"/>
      <c r="N11" s="153"/>
      <c r="O11" s="153"/>
    </row>
    <row r="12" spans="2:15" x14ac:dyDescent="0.3">
      <c r="B12" s="69"/>
      <c r="C12" s="69"/>
      <c r="D12" s="69"/>
      <c r="E12" s="69"/>
      <c r="F12" s="69"/>
      <c r="G12" s="69"/>
      <c r="H12" s="69"/>
      <c r="I12" s="69"/>
      <c r="J12" s="69"/>
      <c r="K12" s="69"/>
      <c r="L12" s="69"/>
      <c r="M12" s="156" t="s">
        <v>13</v>
      </c>
      <c r="N12" s="195">
        <f>SUM(N8:N11)</f>
        <v>0</v>
      </c>
      <c r="O12" s="195">
        <f>SUM(O8:O11)</f>
        <v>0</v>
      </c>
    </row>
    <row r="13" spans="2:15" x14ac:dyDescent="0.3">
      <c r="B13" s="132"/>
      <c r="C13" s="69"/>
      <c r="D13" s="69"/>
      <c r="E13" s="69"/>
      <c r="F13" s="69"/>
      <c r="G13" s="69"/>
      <c r="H13" s="69"/>
      <c r="I13" s="69"/>
      <c r="J13" s="69"/>
      <c r="K13" s="69"/>
      <c r="L13" s="69"/>
      <c r="M13" s="69"/>
      <c r="N13" s="69"/>
      <c r="O13" s="69"/>
    </row>
    <row r="14" spans="2:15" x14ac:dyDescent="0.3">
      <c r="B14" s="132"/>
      <c r="C14" s="196" t="s">
        <v>193</v>
      </c>
      <c r="D14" s="197"/>
      <c r="E14" s="197"/>
      <c r="F14" s="197"/>
      <c r="G14" s="197"/>
      <c r="H14" s="158"/>
      <c r="I14" s="158"/>
      <c r="J14" s="69"/>
      <c r="K14" s="69"/>
      <c r="L14" s="69"/>
      <c r="M14" s="69"/>
      <c r="N14" s="69"/>
      <c r="O14" s="69"/>
    </row>
    <row r="15" spans="2:15" x14ac:dyDescent="0.3">
      <c r="B15" s="132"/>
      <c r="C15" s="197"/>
      <c r="D15" s="197"/>
      <c r="E15" s="197"/>
      <c r="F15" s="197"/>
      <c r="G15" s="197"/>
      <c r="H15" s="158"/>
      <c r="I15" s="158"/>
      <c r="J15" s="69"/>
      <c r="K15" s="69"/>
      <c r="L15" s="69"/>
      <c r="M15" s="69"/>
      <c r="N15" s="69"/>
      <c r="O15" s="69"/>
    </row>
    <row r="16" spans="2:15" s="371" customFormat="1" x14ac:dyDescent="0.3">
      <c r="B16" s="373"/>
      <c r="C16" s="375" t="s">
        <v>429</v>
      </c>
      <c r="D16" s="375"/>
      <c r="E16" s="375"/>
      <c r="F16" s="375"/>
      <c r="G16" s="375"/>
      <c r="H16" s="374"/>
      <c r="I16" s="374"/>
      <c r="J16" s="372"/>
      <c r="K16" s="372"/>
      <c r="L16" s="372"/>
      <c r="M16" s="372"/>
      <c r="N16" s="372"/>
      <c r="O16" s="372"/>
    </row>
    <row r="17" spans="2:15" s="371" customFormat="1" x14ac:dyDescent="0.3">
      <c r="B17" s="373"/>
      <c r="C17" s="375"/>
      <c r="D17" s="375"/>
      <c r="E17" s="375"/>
      <c r="F17" s="375"/>
      <c r="G17" s="375"/>
      <c r="H17" s="374"/>
      <c r="I17" s="374"/>
      <c r="J17" s="372"/>
      <c r="K17" s="372"/>
      <c r="L17" s="372"/>
      <c r="M17" s="372"/>
      <c r="N17" s="372"/>
      <c r="O17" s="372"/>
    </row>
    <row r="18" spans="2:15" x14ac:dyDescent="0.3">
      <c r="B18" s="132"/>
      <c r="C18" s="198" t="s">
        <v>194</v>
      </c>
      <c r="D18" s="197"/>
      <c r="E18" s="197"/>
      <c r="F18" s="197"/>
      <c r="G18" s="197"/>
      <c r="H18" s="158"/>
      <c r="I18" s="158"/>
      <c r="J18" s="69"/>
      <c r="K18" s="69"/>
      <c r="L18" s="69"/>
      <c r="M18" s="69"/>
      <c r="N18" s="69"/>
      <c r="O18" s="69"/>
    </row>
    <row r="19" spans="2:15" x14ac:dyDescent="0.3">
      <c r="B19" s="132"/>
      <c r="C19" s="197" t="s">
        <v>195</v>
      </c>
      <c r="D19" s="197"/>
      <c r="E19" s="197"/>
      <c r="F19" s="197"/>
      <c r="G19" s="197"/>
      <c r="H19" s="158"/>
      <c r="I19" s="158"/>
      <c r="J19" s="69"/>
      <c r="K19" s="69"/>
      <c r="L19" s="69"/>
      <c r="M19" s="69"/>
      <c r="N19" s="69"/>
      <c r="O19" s="69"/>
    </row>
    <row r="20" spans="2:15" x14ac:dyDescent="0.3">
      <c r="B20" s="132"/>
      <c r="C20" s="197"/>
      <c r="D20" s="197"/>
      <c r="E20" s="197"/>
      <c r="F20" s="197"/>
      <c r="G20" s="197"/>
      <c r="H20" s="158"/>
      <c r="I20" s="158"/>
      <c r="J20" s="69"/>
      <c r="K20" s="69"/>
      <c r="L20" s="69"/>
      <c r="M20" s="69"/>
      <c r="N20" s="69"/>
      <c r="O20" s="69"/>
    </row>
    <row r="21" spans="2:15" x14ac:dyDescent="0.3">
      <c r="B21" s="132"/>
      <c r="C21" s="197" t="s">
        <v>196</v>
      </c>
      <c r="D21" s="197"/>
      <c r="E21" s="199">
        <v>20000</v>
      </c>
      <c r="F21" s="199"/>
      <c r="G21" s="199"/>
      <c r="H21" s="158"/>
      <c r="I21" s="158"/>
      <c r="J21" s="69"/>
      <c r="K21" s="69"/>
      <c r="L21" s="69"/>
      <c r="M21" s="69"/>
      <c r="N21" s="69"/>
      <c r="O21" s="69"/>
    </row>
    <row r="22" spans="2:15" x14ac:dyDescent="0.3">
      <c r="B22" s="132"/>
      <c r="C22" s="197" t="s">
        <v>197</v>
      </c>
      <c r="D22" s="197"/>
      <c r="E22" s="199"/>
      <c r="F22" s="199">
        <v>20000</v>
      </c>
      <c r="G22" s="199"/>
      <c r="H22" s="158"/>
      <c r="I22" s="158"/>
      <c r="J22" s="69"/>
      <c r="K22" s="69"/>
      <c r="L22" s="69"/>
      <c r="M22" s="69"/>
      <c r="N22" s="69"/>
      <c r="O22" s="69"/>
    </row>
    <row r="23" spans="2:15" x14ac:dyDescent="0.3">
      <c r="B23" s="69"/>
      <c r="C23" s="197"/>
      <c r="D23" s="197"/>
      <c r="E23" s="199"/>
      <c r="F23" s="199"/>
      <c r="G23" s="199"/>
      <c r="H23" s="158"/>
      <c r="I23" s="158"/>
      <c r="J23" s="69"/>
      <c r="K23" s="69"/>
      <c r="L23" s="69"/>
      <c r="M23" s="69"/>
      <c r="N23" s="69"/>
      <c r="O23" s="69"/>
    </row>
    <row r="24" spans="2:15" x14ac:dyDescent="0.3">
      <c r="B24" s="69"/>
      <c r="C24" s="197"/>
      <c r="D24" s="197"/>
      <c r="E24" s="199"/>
      <c r="F24" s="199"/>
      <c r="G24" s="199"/>
      <c r="H24" s="158"/>
      <c r="I24" s="158"/>
      <c r="J24" s="69"/>
      <c r="K24" s="69"/>
      <c r="L24" s="69"/>
      <c r="M24" s="69"/>
      <c r="N24" s="69"/>
      <c r="O24" s="69"/>
    </row>
    <row r="25" spans="2:15" x14ac:dyDescent="0.3">
      <c r="B25" s="69"/>
      <c r="C25" s="197" t="s">
        <v>198</v>
      </c>
      <c r="D25" s="197"/>
      <c r="E25" s="199"/>
      <c r="F25" s="199"/>
      <c r="G25" s="199"/>
      <c r="H25" s="158"/>
      <c r="I25" s="158"/>
      <c r="J25" s="69"/>
      <c r="K25" s="69"/>
      <c r="L25" s="69"/>
      <c r="M25" s="69"/>
      <c r="N25" s="69"/>
      <c r="O25" s="69"/>
    </row>
    <row r="26" spans="2:15" x14ac:dyDescent="0.3">
      <c r="B26" s="69"/>
      <c r="C26" s="197"/>
      <c r="D26" s="197"/>
      <c r="E26" s="199"/>
      <c r="F26" s="199"/>
      <c r="G26" s="199"/>
      <c r="H26" s="158"/>
      <c r="I26" s="158"/>
      <c r="J26" s="69"/>
      <c r="K26" s="69"/>
      <c r="L26" s="69"/>
      <c r="M26" s="69"/>
      <c r="N26" s="69"/>
      <c r="O26" s="69"/>
    </row>
    <row r="27" spans="2:15" x14ac:dyDescent="0.3">
      <c r="B27" s="69"/>
      <c r="C27" s="200" t="s">
        <v>199</v>
      </c>
      <c r="D27" s="197"/>
      <c r="E27" s="199">
        <v>2000</v>
      </c>
      <c r="F27" s="199"/>
      <c r="G27" s="199"/>
      <c r="H27" s="158"/>
      <c r="I27" s="158"/>
      <c r="J27" s="69"/>
      <c r="K27" s="69"/>
      <c r="L27" s="69"/>
      <c r="M27" s="69"/>
      <c r="N27" s="69"/>
      <c r="O27" s="69"/>
    </row>
    <row r="28" spans="2:15" x14ac:dyDescent="0.3">
      <c r="B28" s="69"/>
      <c r="C28" s="197" t="s">
        <v>200</v>
      </c>
      <c r="D28" s="197"/>
      <c r="E28" s="199"/>
      <c r="F28" s="199">
        <v>2000</v>
      </c>
      <c r="G28" s="199"/>
      <c r="H28" s="158"/>
      <c r="I28" s="158"/>
      <c r="J28" s="69"/>
      <c r="K28" s="69"/>
      <c r="L28" s="69"/>
      <c r="M28" s="69"/>
      <c r="N28" s="69"/>
      <c r="O28" s="69"/>
    </row>
    <row r="29" spans="2:15" x14ac:dyDescent="0.3">
      <c r="B29" s="69"/>
      <c r="C29" s="197"/>
      <c r="D29" s="197"/>
      <c r="E29" s="199"/>
      <c r="F29" s="199"/>
      <c r="G29" s="199"/>
      <c r="H29" s="158"/>
      <c r="I29" s="158"/>
      <c r="J29" s="69"/>
      <c r="K29" s="69"/>
      <c r="L29" s="69"/>
      <c r="M29" s="69"/>
      <c r="N29" s="69"/>
      <c r="O29" s="69"/>
    </row>
    <row r="30" spans="2:15" x14ac:dyDescent="0.3">
      <c r="B30" s="69"/>
      <c r="C30" s="200" t="s">
        <v>201</v>
      </c>
      <c r="D30" s="197"/>
      <c r="E30" s="199">
        <v>2000</v>
      </c>
      <c r="F30" s="199"/>
      <c r="G30" s="199"/>
      <c r="H30" s="158"/>
      <c r="I30" s="158"/>
      <c r="J30" s="69"/>
      <c r="K30" s="69"/>
      <c r="L30" s="69"/>
      <c r="M30" s="69"/>
      <c r="N30" s="69"/>
      <c r="O30" s="69"/>
    </row>
    <row r="31" spans="2:15" x14ac:dyDescent="0.3">
      <c r="B31" s="69"/>
      <c r="C31" s="197" t="s">
        <v>202</v>
      </c>
      <c r="D31" s="197"/>
      <c r="E31" s="199"/>
      <c r="F31" s="199">
        <v>2000</v>
      </c>
      <c r="G31" s="199"/>
      <c r="H31" s="158"/>
      <c r="I31" s="158"/>
      <c r="J31" s="69"/>
      <c r="K31" s="69"/>
      <c r="L31" s="69"/>
      <c r="M31" s="69"/>
      <c r="N31" s="69"/>
      <c r="O31" s="69"/>
    </row>
    <row r="32" spans="2:15" x14ac:dyDescent="0.3">
      <c r="B32" s="69"/>
      <c r="C32" s="197"/>
      <c r="D32" s="197"/>
      <c r="E32" s="199"/>
      <c r="F32" s="199"/>
      <c r="G32" s="199"/>
      <c r="H32" s="158"/>
      <c r="I32" s="158"/>
      <c r="J32" s="69"/>
      <c r="K32" s="69"/>
      <c r="L32" s="69"/>
      <c r="M32" s="69"/>
      <c r="N32" s="69"/>
      <c r="O32" s="69"/>
    </row>
    <row r="33" spans="2:15" x14ac:dyDescent="0.3">
      <c r="B33" s="69"/>
      <c r="C33" s="197"/>
      <c r="D33" s="197"/>
      <c r="E33" s="199"/>
      <c r="F33" s="199"/>
      <c r="G33" s="199"/>
      <c r="H33" s="158"/>
      <c r="I33" s="158"/>
      <c r="J33" s="69"/>
      <c r="K33" s="69"/>
      <c r="L33" s="69"/>
      <c r="M33" s="69"/>
      <c r="N33" s="69"/>
      <c r="O33" s="69"/>
    </row>
    <row r="34" spans="2:15" x14ac:dyDescent="0.3">
      <c r="B34" s="69"/>
      <c r="C34" s="197" t="s">
        <v>203</v>
      </c>
      <c r="D34" s="197"/>
      <c r="E34" s="199"/>
      <c r="F34" s="199"/>
      <c r="G34" s="199"/>
      <c r="H34" s="158"/>
      <c r="I34" s="158"/>
      <c r="J34" s="69"/>
      <c r="K34" s="69"/>
      <c r="L34" s="69"/>
      <c r="M34" s="69"/>
      <c r="N34" s="69"/>
      <c r="O34" s="69"/>
    </row>
    <row r="35" spans="2:15" x14ac:dyDescent="0.3">
      <c r="B35" s="69"/>
      <c r="C35" s="197"/>
      <c r="D35" s="197"/>
      <c r="E35" s="199"/>
      <c r="F35" s="199"/>
      <c r="G35" s="199"/>
      <c r="H35" s="158"/>
      <c r="I35" s="158"/>
      <c r="J35" s="69"/>
      <c r="K35" s="69"/>
      <c r="L35" s="69"/>
      <c r="M35" s="69"/>
      <c r="N35" s="69"/>
      <c r="O35" s="69"/>
    </row>
    <row r="36" spans="2:15" x14ac:dyDescent="0.3">
      <c r="B36" s="69"/>
      <c r="C36" s="200" t="s">
        <v>201</v>
      </c>
      <c r="D36" s="197"/>
      <c r="E36" s="199">
        <v>18000</v>
      </c>
      <c r="F36" s="199"/>
      <c r="G36" s="199"/>
      <c r="H36" s="158"/>
      <c r="I36" s="158"/>
      <c r="J36" s="69"/>
      <c r="K36" s="69"/>
      <c r="L36" s="69"/>
      <c r="M36" s="69"/>
      <c r="N36" s="69"/>
      <c r="O36" s="69"/>
    </row>
    <row r="37" spans="2:15" x14ac:dyDescent="0.3">
      <c r="B37" s="69"/>
      <c r="C37" s="197" t="s">
        <v>200</v>
      </c>
      <c r="D37" s="197"/>
      <c r="E37" s="199"/>
      <c r="F37" s="199">
        <v>18000</v>
      </c>
      <c r="G37" s="199"/>
      <c r="H37" s="158"/>
      <c r="I37" s="158"/>
      <c r="J37" s="69"/>
      <c r="K37" s="69"/>
      <c r="L37" s="69"/>
      <c r="M37" s="69"/>
      <c r="N37" s="69"/>
      <c r="O37" s="69"/>
    </row>
    <row r="38" spans="2:15" x14ac:dyDescent="0.3">
      <c r="B38" s="69"/>
      <c r="C38" s="197"/>
      <c r="D38" s="197"/>
      <c r="E38" s="199"/>
      <c r="F38" s="199"/>
      <c r="G38" s="199"/>
      <c r="H38" s="158"/>
      <c r="I38" s="158"/>
      <c r="J38" s="69"/>
      <c r="K38" s="69"/>
      <c r="L38" s="69"/>
      <c r="M38" s="69"/>
      <c r="N38" s="69"/>
      <c r="O38" s="69"/>
    </row>
    <row r="39" spans="2:15" x14ac:dyDescent="0.3">
      <c r="B39" s="69"/>
      <c r="C39" s="197"/>
      <c r="D39" s="197"/>
      <c r="E39" s="201" t="s">
        <v>204</v>
      </c>
      <c r="F39" s="199"/>
      <c r="G39" s="199"/>
      <c r="H39" s="158"/>
      <c r="I39" s="158"/>
      <c r="J39" s="69"/>
      <c r="K39" s="69"/>
      <c r="L39" s="69"/>
      <c r="M39" s="69"/>
      <c r="N39" s="69"/>
      <c r="O39" s="69"/>
    </row>
    <row r="40" spans="2:15" x14ac:dyDescent="0.3">
      <c r="B40" s="69"/>
      <c r="C40" s="197"/>
      <c r="D40" s="197"/>
      <c r="E40" s="199"/>
      <c r="F40" s="199"/>
      <c r="G40" s="199"/>
      <c r="H40" s="158"/>
      <c r="I40" s="158"/>
      <c r="J40" s="69"/>
      <c r="K40" s="69"/>
      <c r="L40" s="69"/>
      <c r="M40" s="69"/>
      <c r="N40" s="69"/>
      <c r="O40" s="69"/>
    </row>
    <row r="41" spans="2:15" x14ac:dyDescent="0.3">
      <c r="B41" s="69"/>
      <c r="C41" s="198" t="s">
        <v>205</v>
      </c>
      <c r="D41" s="197"/>
      <c r="E41" s="199"/>
      <c r="F41" s="199"/>
      <c r="G41" s="199"/>
      <c r="H41" s="158"/>
      <c r="I41" s="158"/>
      <c r="J41" s="69"/>
      <c r="K41" s="69"/>
      <c r="L41" s="69"/>
      <c r="M41" s="69"/>
      <c r="N41" s="69"/>
      <c r="O41" s="69"/>
    </row>
    <row r="42" spans="2:15" x14ac:dyDescent="0.3">
      <c r="B42" s="69"/>
      <c r="C42" s="202"/>
      <c r="D42" s="197"/>
      <c r="E42" s="199"/>
      <c r="F42" s="199"/>
      <c r="G42" s="199"/>
      <c r="H42" s="158"/>
      <c r="I42" s="158"/>
      <c r="J42" s="69"/>
      <c r="K42" s="69"/>
      <c r="L42" s="69"/>
      <c r="M42" s="69"/>
      <c r="N42" s="69"/>
      <c r="O42" s="69"/>
    </row>
    <row r="43" spans="2:15" x14ac:dyDescent="0.3">
      <c r="B43" s="69"/>
      <c r="C43" s="197" t="s">
        <v>206</v>
      </c>
      <c r="D43" s="197"/>
      <c r="E43" s="199">
        <v>20000</v>
      </c>
      <c r="F43" s="199"/>
      <c r="G43" s="199"/>
      <c r="H43" s="158"/>
      <c r="I43" s="158"/>
      <c r="J43" s="69"/>
      <c r="K43" s="69"/>
      <c r="L43" s="69"/>
      <c r="M43" s="69"/>
      <c r="N43" s="69"/>
      <c r="O43" s="69"/>
    </row>
    <row r="44" spans="2:15" x14ac:dyDescent="0.3">
      <c r="B44" s="69"/>
      <c r="C44" s="197" t="s">
        <v>200</v>
      </c>
      <c r="D44" s="197"/>
      <c r="E44" s="199"/>
      <c r="F44" s="199">
        <v>20000</v>
      </c>
      <c r="G44" s="199"/>
      <c r="H44" s="158"/>
      <c r="I44" s="158"/>
      <c r="J44" s="69"/>
      <c r="K44" s="69"/>
      <c r="L44" s="69"/>
      <c r="M44" s="69"/>
      <c r="N44" s="69"/>
      <c r="O44" s="69"/>
    </row>
    <row r="45" spans="2:15" x14ac:dyDescent="0.3">
      <c r="B45" s="69"/>
      <c r="C45" s="203" t="s">
        <v>207</v>
      </c>
      <c r="D45" s="197"/>
      <c r="E45" s="199"/>
      <c r="F45" s="199"/>
      <c r="G45" s="199"/>
      <c r="H45" s="158"/>
      <c r="I45" s="158"/>
      <c r="J45" s="69"/>
      <c r="K45" s="69"/>
      <c r="L45" s="69"/>
      <c r="M45" s="69"/>
      <c r="N45" s="69"/>
      <c r="O45" s="69"/>
    </row>
    <row r="46" spans="2:15" x14ac:dyDescent="0.3">
      <c r="B46" s="69"/>
      <c r="C46" s="204"/>
      <c r="D46" s="69"/>
      <c r="E46" s="69"/>
      <c r="F46" s="69"/>
      <c r="G46" s="69"/>
      <c r="H46" s="69"/>
      <c r="I46" s="69"/>
      <c r="J46" s="69"/>
      <c r="K46" s="69"/>
      <c r="L46" s="69"/>
      <c r="M46" s="69"/>
      <c r="N46" s="69"/>
      <c r="O46" s="69"/>
    </row>
    <row r="47" spans="2:15" x14ac:dyDescent="0.3">
      <c r="B47" s="69"/>
      <c r="C47" s="204"/>
      <c r="D47" s="69"/>
      <c r="E47" s="69"/>
      <c r="F47" s="69"/>
      <c r="G47" s="69"/>
      <c r="H47" s="69"/>
      <c r="I47" s="69"/>
      <c r="J47" s="69"/>
      <c r="K47" s="69"/>
      <c r="L47" s="69"/>
      <c r="M47" s="69"/>
      <c r="N47" s="69"/>
      <c r="O47" s="69"/>
    </row>
    <row r="48" spans="2:15" ht="19.5" customHeight="1" x14ac:dyDescent="0.3">
      <c r="B48" s="69"/>
      <c r="C48" s="298"/>
      <c r="D48" s="298"/>
      <c r="E48" s="298"/>
      <c r="F48" s="309"/>
      <c r="G48" s="309"/>
      <c r="H48" s="309"/>
      <c r="I48" s="298"/>
      <c r="J48" s="298"/>
      <c r="K48" s="89"/>
      <c r="L48" s="69"/>
      <c r="M48" s="69"/>
      <c r="N48" s="69"/>
      <c r="O48" s="69"/>
    </row>
    <row r="49" spans="2:15" ht="15" customHeight="1" x14ac:dyDescent="0.3">
      <c r="B49" s="69"/>
      <c r="C49" s="298"/>
      <c r="D49" s="298"/>
      <c r="E49" s="298"/>
      <c r="F49" s="166"/>
      <c r="G49" s="166"/>
      <c r="H49" s="166"/>
      <c r="I49" s="298"/>
      <c r="J49" s="298"/>
      <c r="K49" s="89"/>
      <c r="L49" s="69"/>
      <c r="M49" s="69"/>
      <c r="N49" s="69"/>
      <c r="O49" s="69"/>
    </row>
    <row r="50" spans="2:15" x14ac:dyDescent="0.3">
      <c r="B50" s="69"/>
      <c r="C50" s="298"/>
      <c r="D50" s="298"/>
      <c r="E50" s="298"/>
      <c r="F50" s="298"/>
      <c r="G50" s="298"/>
      <c r="H50" s="298"/>
      <c r="I50" s="298"/>
      <c r="J50" s="298"/>
      <c r="K50" s="89"/>
      <c r="L50" s="69"/>
      <c r="M50" s="69"/>
      <c r="N50" s="69"/>
      <c r="O50" s="69"/>
    </row>
    <row r="51" spans="2:15" ht="12.75" customHeight="1" x14ac:dyDescent="0.3">
      <c r="B51" s="69"/>
      <c r="C51" s="298"/>
      <c r="D51" s="298"/>
      <c r="E51" s="298"/>
      <c r="F51" s="298"/>
      <c r="G51" s="298"/>
      <c r="H51" s="298"/>
      <c r="I51" s="298"/>
      <c r="J51" s="298"/>
      <c r="K51" s="89"/>
      <c r="L51" s="69"/>
      <c r="M51" s="69"/>
      <c r="N51" s="69"/>
      <c r="O51" s="69"/>
    </row>
    <row r="52" spans="2:15" x14ac:dyDescent="0.3">
      <c r="B52" s="69"/>
      <c r="C52" s="298"/>
      <c r="D52" s="298"/>
      <c r="E52" s="298"/>
      <c r="F52" s="298"/>
      <c r="G52" s="298"/>
      <c r="H52" s="298"/>
      <c r="I52" s="298"/>
      <c r="J52" s="298"/>
      <c r="K52" s="89"/>
      <c r="L52" s="69"/>
      <c r="M52" s="69"/>
      <c r="N52" s="69"/>
      <c r="O52" s="69"/>
    </row>
    <row r="53" spans="2:15" x14ac:dyDescent="0.3">
      <c r="B53" s="69"/>
      <c r="C53" s="298"/>
      <c r="D53" s="298"/>
      <c r="E53" s="298"/>
      <c r="F53" s="298"/>
      <c r="G53" s="298"/>
      <c r="H53" s="298"/>
      <c r="I53" s="298"/>
      <c r="J53" s="298"/>
      <c r="K53" s="89"/>
      <c r="L53" s="69"/>
      <c r="M53" s="69"/>
      <c r="N53" s="69"/>
      <c r="O53" s="69"/>
    </row>
    <row r="54" spans="2:15" ht="15.75" customHeight="1" x14ac:dyDescent="0.3">
      <c r="B54" s="69"/>
      <c r="C54" s="298"/>
      <c r="D54" s="298"/>
      <c r="E54" s="298"/>
      <c r="F54" s="298"/>
      <c r="G54" s="298"/>
      <c r="H54" s="298"/>
      <c r="I54" s="298"/>
      <c r="J54" s="298"/>
      <c r="K54" s="89"/>
      <c r="L54" s="69"/>
      <c r="M54" s="69"/>
      <c r="N54" s="69"/>
      <c r="O54" s="69"/>
    </row>
    <row r="55" spans="2:15" x14ac:dyDescent="0.3">
      <c r="B55" s="69"/>
      <c r="C55" s="89"/>
      <c r="D55" s="89"/>
      <c r="E55" s="69"/>
      <c r="F55" s="69"/>
      <c r="G55" s="69"/>
      <c r="H55" s="69"/>
      <c r="I55" s="69"/>
      <c r="J55" s="69"/>
      <c r="K55" s="89"/>
      <c r="L55" s="69"/>
      <c r="M55" s="69"/>
      <c r="N55" s="69"/>
      <c r="O55" s="69"/>
    </row>
    <row r="56" spans="2:15" x14ac:dyDescent="0.3">
      <c r="M56" s="69"/>
      <c r="N56" s="69"/>
      <c r="O56" s="69"/>
    </row>
    <row r="57" spans="2:15" x14ac:dyDescent="0.3">
      <c r="M57" s="69"/>
      <c r="N57" s="69"/>
      <c r="O57" s="69"/>
    </row>
    <row r="58" spans="2:15" x14ac:dyDescent="0.3">
      <c r="M58" s="69"/>
      <c r="N58" s="69"/>
      <c r="O58" s="69"/>
    </row>
    <row r="59" spans="2:15" x14ac:dyDescent="0.3">
      <c r="M59" s="69"/>
      <c r="N59" s="69"/>
      <c r="O59" s="69"/>
    </row>
    <row r="60" spans="2:15" x14ac:dyDescent="0.3">
      <c r="M60" s="69"/>
      <c r="N60" s="69"/>
      <c r="O60" s="69"/>
    </row>
    <row r="61" spans="2:15" x14ac:dyDescent="0.3">
      <c r="M61" s="69"/>
      <c r="N61" s="69"/>
      <c r="O61" s="69"/>
    </row>
    <row r="62" spans="2:15" x14ac:dyDescent="0.3">
      <c r="M62" s="69"/>
      <c r="N62" s="69"/>
      <c r="O62" s="69"/>
    </row>
    <row r="63" spans="2:15" x14ac:dyDescent="0.3">
      <c r="M63" s="69"/>
      <c r="N63" s="69"/>
      <c r="O63" s="69"/>
    </row>
    <row r="64" spans="2:15" x14ac:dyDescent="0.3">
      <c r="M64" s="69"/>
      <c r="N64" s="69"/>
      <c r="O64" s="69"/>
    </row>
    <row r="65" spans="10:15" x14ac:dyDescent="0.3">
      <c r="M65" s="69"/>
      <c r="N65" s="69"/>
      <c r="O65" s="69"/>
    </row>
    <row r="66" spans="10:15" x14ac:dyDescent="0.3">
      <c r="J66" s="178"/>
    </row>
  </sheetData>
  <mergeCells count="20">
    <mergeCell ref="C50:E50"/>
    <mergeCell ref="F50:H50"/>
    <mergeCell ref="I50:J50"/>
    <mergeCell ref="C48:E48"/>
    <mergeCell ref="F48:H48"/>
    <mergeCell ref="I48:J48"/>
    <mergeCell ref="C49:E49"/>
    <mergeCell ref="I49:J49"/>
    <mergeCell ref="C51:E51"/>
    <mergeCell ref="F51:H51"/>
    <mergeCell ref="I51:J51"/>
    <mergeCell ref="C52:E52"/>
    <mergeCell ref="F52:H52"/>
    <mergeCell ref="I52:J52"/>
    <mergeCell ref="C53:E53"/>
    <mergeCell ref="F53:H53"/>
    <mergeCell ref="I53:J53"/>
    <mergeCell ref="C54:E54"/>
    <mergeCell ref="F54:H54"/>
    <mergeCell ref="I54:J54"/>
  </mergeCells>
  <pageMargins left="0.25" right="0.25" top="0.75" bottom="0.75" header="0.3" footer="0.3"/>
  <pageSetup paperSize="9" scale="50" orientation="landscape"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U75"/>
  <sheetViews>
    <sheetView view="pageBreakPreview" zoomScale="90" zoomScaleNormal="100" zoomScaleSheetLayoutView="90" zoomScalePageLayoutView="40" workbookViewId="0">
      <selection activeCell="F7" sqref="F7"/>
    </sheetView>
  </sheetViews>
  <sheetFormatPr defaultRowHeight="14.5" x14ac:dyDescent="0.35"/>
  <cols>
    <col min="1" max="1" width="4.54296875" customWidth="1"/>
    <col min="2" max="2" width="12.54296875" customWidth="1"/>
    <col min="4" max="4" width="22" customWidth="1"/>
    <col min="21" max="21" width="8.7265625" style="213"/>
  </cols>
  <sheetData>
    <row r="1" spans="2:20" ht="6.75" customHeight="1" x14ac:dyDescent="0.35"/>
    <row r="7" spans="2:20" ht="9.75" customHeight="1" x14ac:dyDescent="0.35"/>
    <row r="8" spans="2:20" x14ac:dyDescent="0.35">
      <c r="B8" t="s">
        <v>240</v>
      </c>
    </row>
    <row r="9" spans="2:20" x14ac:dyDescent="0.35">
      <c r="J9" t="s">
        <v>241</v>
      </c>
    </row>
    <row r="10" spans="2:20" ht="5.25" customHeight="1" thickBot="1" x14ac:dyDescent="0.4"/>
    <row r="11" spans="2:20" ht="31.5" customHeight="1" x14ac:dyDescent="0.35">
      <c r="B11" s="214" t="s">
        <v>242</v>
      </c>
      <c r="E11" s="322"/>
      <c r="F11" s="323"/>
      <c r="G11" s="324"/>
      <c r="N11" s="318" t="s">
        <v>243</v>
      </c>
      <c r="O11" s="318"/>
      <c r="P11" s="318"/>
      <c r="Q11" s="318"/>
      <c r="R11" s="318"/>
      <c r="S11" s="318"/>
      <c r="T11" s="318"/>
    </row>
    <row r="12" spans="2:20" ht="6" customHeight="1" thickBot="1" x14ac:dyDescent="0.4">
      <c r="E12" s="325"/>
      <c r="F12" s="326"/>
      <c r="G12" s="327"/>
    </row>
    <row r="13" spans="2:20" ht="9.75" customHeight="1" x14ac:dyDescent="0.35"/>
    <row r="14" spans="2:20" ht="8.25" customHeight="1" thickBot="1" x14ac:dyDescent="0.4"/>
    <row r="15" spans="2:20" x14ac:dyDescent="0.35">
      <c r="B15" t="s">
        <v>244</v>
      </c>
      <c r="E15" s="322"/>
      <c r="F15" s="323"/>
      <c r="G15" s="324"/>
      <c r="N15" s="318" t="s">
        <v>245</v>
      </c>
      <c r="O15" s="318"/>
      <c r="P15" s="318"/>
      <c r="Q15" s="318"/>
      <c r="R15" s="318"/>
      <c r="S15" s="318"/>
      <c r="T15" s="318"/>
    </row>
    <row r="16" spans="2:20" ht="6" customHeight="1" x14ac:dyDescent="0.35">
      <c r="E16" s="329"/>
      <c r="F16" s="330"/>
      <c r="G16" s="331"/>
    </row>
    <row r="17" spans="2:20" ht="8.25" customHeight="1" thickBot="1" x14ac:dyDescent="0.4">
      <c r="E17" s="325"/>
      <c r="F17" s="326"/>
      <c r="G17" s="327"/>
    </row>
    <row r="18" spans="2:20" ht="6.75" customHeight="1" thickBot="1" x14ac:dyDescent="0.4"/>
    <row r="19" spans="2:20" ht="60.75" customHeight="1" x14ac:dyDescent="0.35">
      <c r="B19" s="215" t="s">
        <v>246</v>
      </c>
      <c r="E19" s="322"/>
      <c r="F19" s="323"/>
      <c r="G19" s="324"/>
      <c r="J19" s="328" t="s">
        <v>247</v>
      </c>
      <c r="K19" s="328"/>
      <c r="L19" s="328"/>
      <c r="N19" s="318" t="s">
        <v>248</v>
      </c>
      <c r="O19" s="318"/>
      <c r="P19" s="318"/>
      <c r="Q19" s="318"/>
      <c r="R19" s="318"/>
      <c r="S19" s="318"/>
      <c r="T19" s="318"/>
    </row>
    <row r="20" spans="2:20" ht="6" customHeight="1" x14ac:dyDescent="0.35">
      <c r="E20" s="329"/>
      <c r="F20" s="330"/>
      <c r="G20" s="331"/>
    </row>
    <row r="21" spans="2:20" ht="4.5" customHeight="1" thickBot="1" x14ac:dyDescent="0.4">
      <c r="E21" s="325"/>
      <c r="F21" s="326"/>
      <c r="G21" s="327"/>
    </row>
    <row r="22" spans="2:20" ht="8.25" customHeight="1" thickBot="1" x14ac:dyDescent="0.4"/>
    <row r="23" spans="2:20" ht="60" customHeight="1" x14ac:dyDescent="0.35">
      <c r="B23" s="215" t="s">
        <v>249</v>
      </c>
      <c r="E23" s="322"/>
      <c r="F23" s="323"/>
      <c r="G23" s="324"/>
      <c r="J23" s="328" t="s">
        <v>247</v>
      </c>
      <c r="K23" s="328"/>
      <c r="L23" s="328"/>
      <c r="N23" s="318" t="s">
        <v>250</v>
      </c>
      <c r="O23" s="318"/>
      <c r="P23" s="318"/>
      <c r="Q23" s="318"/>
      <c r="R23" s="318"/>
      <c r="S23" s="318"/>
      <c r="T23" s="318"/>
    </row>
    <row r="24" spans="2:20" ht="6" customHeight="1" thickBot="1" x14ac:dyDescent="0.4">
      <c r="E24" s="325"/>
      <c r="F24" s="326"/>
      <c r="G24" s="327"/>
    </row>
    <row r="25" spans="2:20" ht="6" customHeight="1" thickBot="1" x14ac:dyDescent="0.4"/>
    <row r="26" spans="2:20" ht="59.25" customHeight="1" x14ac:dyDescent="0.35">
      <c r="B26" s="215" t="s">
        <v>251</v>
      </c>
      <c r="E26" s="322"/>
      <c r="F26" s="323"/>
      <c r="G26" s="324"/>
      <c r="J26" s="328" t="s">
        <v>247</v>
      </c>
      <c r="K26" s="328"/>
      <c r="L26" s="328"/>
      <c r="N26" s="318" t="s">
        <v>252</v>
      </c>
      <c r="O26" s="318"/>
      <c r="P26" s="318"/>
      <c r="Q26" s="318"/>
      <c r="R26" s="318"/>
      <c r="S26" s="318"/>
      <c r="T26" s="318"/>
    </row>
    <row r="27" spans="2:20" ht="7.5" customHeight="1" x14ac:dyDescent="0.35">
      <c r="E27" s="329"/>
      <c r="F27" s="330"/>
      <c r="G27" s="331"/>
    </row>
    <row r="28" spans="2:20" ht="6" customHeight="1" thickBot="1" x14ac:dyDescent="0.4">
      <c r="E28" s="325"/>
      <c r="F28" s="326"/>
      <c r="G28" s="327"/>
    </row>
    <row r="29" spans="2:20" ht="11.25" customHeight="1" x14ac:dyDescent="0.35"/>
    <row r="30" spans="2:20" ht="6" customHeight="1" x14ac:dyDescent="0.35"/>
    <row r="31" spans="2:20" ht="15" thickBot="1" x14ac:dyDescent="0.4">
      <c r="F31" t="s">
        <v>66</v>
      </c>
    </row>
    <row r="32" spans="2:20" ht="15" thickBot="1" x14ac:dyDescent="0.4">
      <c r="B32" t="s">
        <v>253</v>
      </c>
      <c r="E32" s="315"/>
      <c r="F32" s="316"/>
      <c r="G32" s="317"/>
    </row>
    <row r="33" spans="2:20" ht="6.75" customHeight="1" thickBot="1" x14ac:dyDescent="0.4"/>
    <row r="34" spans="2:20" ht="15" thickBot="1" x14ac:dyDescent="0.4">
      <c r="B34" t="s">
        <v>254</v>
      </c>
      <c r="E34" s="315"/>
      <c r="F34" s="316"/>
      <c r="G34" s="317"/>
    </row>
    <row r="35" spans="2:20" ht="8.25" customHeight="1" thickBot="1" x14ac:dyDescent="0.4"/>
    <row r="36" spans="2:20" ht="15" thickBot="1" x14ac:dyDescent="0.4">
      <c r="B36" t="s">
        <v>255</v>
      </c>
      <c r="E36" s="312">
        <f>+E32+E34</f>
        <v>0</v>
      </c>
      <c r="F36" s="313"/>
      <c r="G36" s="314"/>
    </row>
    <row r="37" spans="2:20" ht="8.25" customHeight="1" thickBot="1" x14ac:dyDescent="0.4"/>
    <row r="38" spans="2:20" ht="15" thickBot="1" x14ac:dyDescent="0.4">
      <c r="B38" t="s">
        <v>256</v>
      </c>
      <c r="E38" s="315"/>
      <c r="F38" s="316"/>
      <c r="G38" s="317"/>
    </row>
    <row r="39" spans="2:20" ht="6" customHeight="1" thickBot="1" x14ac:dyDescent="0.4"/>
    <row r="40" spans="2:20" ht="15" thickBot="1" x14ac:dyDescent="0.4">
      <c r="B40" t="s">
        <v>257</v>
      </c>
      <c r="E40" s="312">
        <f>+E36+E38</f>
        <v>0</v>
      </c>
      <c r="F40" s="313"/>
      <c r="G40" s="314"/>
    </row>
    <row r="41" spans="2:20" ht="7.5" customHeight="1" thickBot="1" x14ac:dyDescent="0.4"/>
    <row r="42" spans="2:20" ht="15" thickBot="1" x14ac:dyDescent="0.4">
      <c r="B42" t="s">
        <v>258</v>
      </c>
      <c r="E42" s="312">
        <f>+E36+E40</f>
        <v>0</v>
      </c>
      <c r="F42" s="313"/>
      <c r="G42" s="314"/>
    </row>
    <row r="43" spans="2:20" ht="9.75" customHeight="1" x14ac:dyDescent="0.35"/>
    <row r="44" spans="2:20" x14ac:dyDescent="0.35">
      <c r="B44" s="216" t="s">
        <v>259</v>
      </c>
    </row>
    <row r="45" spans="2:20" x14ac:dyDescent="0.35">
      <c r="B45" s="217" t="s">
        <v>260</v>
      </c>
      <c r="C45" s="217"/>
      <c r="D45" s="217"/>
    </row>
    <row r="46" spans="2:20" ht="6" customHeight="1" x14ac:dyDescent="0.35"/>
    <row r="47" spans="2:20" x14ac:dyDescent="0.35">
      <c r="B47" s="218"/>
      <c r="C47" s="218"/>
      <c r="D47" s="218"/>
      <c r="E47" s="218"/>
      <c r="F47" s="218"/>
      <c r="G47" s="218"/>
      <c r="H47" s="218"/>
      <c r="I47" s="218"/>
      <c r="J47" s="218"/>
      <c r="K47" s="218"/>
      <c r="L47" s="218"/>
      <c r="M47" s="218"/>
      <c r="N47" s="218"/>
      <c r="O47" s="218"/>
      <c r="P47" s="218"/>
      <c r="Q47" s="218"/>
      <c r="R47" s="218"/>
      <c r="S47" s="218"/>
      <c r="T47" s="218"/>
    </row>
    <row r="48" spans="2:20" ht="8.25" customHeight="1" x14ac:dyDescent="0.35"/>
    <row r="49" spans="2:20" x14ac:dyDescent="0.35">
      <c r="B49" s="219" t="s">
        <v>159</v>
      </c>
      <c r="I49" s="219" t="s">
        <v>160</v>
      </c>
    </row>
    <row r="50" spans="2:20" ht="8.25" customHeight="1" x14ac:dyDescent="0.35"/>
    <row r="51" spans="2:20" x14ac:dyDescent="0.35">
      <c r="B51" t="s">
        <v>261</v>
      </c>
      <c r="I51" t="s">
        <v>261</v>
      </c>
    </row>
    <row r="52" spans="2:20" x14ac:dyDescent="0.35">
      <c r="B52" t="s">
        <v>161</v>
      </c>
      <c r="I52" t="s">
        <v>161</v>
      </c>
    </row>
    <row r="53" spans="2:20" x14ac:dyDescent="0.35">
      <c r="B53" t="s">
        <v>162</v>
      </c>
      <c r="I53" t="s">
        <v>162</v>
      </c>
    </row>
    <row r="54" spans="2:20" x14ac:dyDescent="0.35">
      <c r="B54" t="s">
        <v>262</v>
      </c>
      <c r="I54" t="s">
        <v>262</v>
      </c>
    </row>
    <row r="55" spans="2:20" x14ac:dyDescent="0.35">
      <c r="B55" t="s">
        <v>263</v>
      </c>
      <c r="I55" t="s">
        <v>264</v>
      </c>
    </row>
    <row r="56" spans="2:20" ht="9" customHeight="1" x14ac:dyDescent="0.35"/>
    <row r="57" spans="2:20" ht="9.75" customHeight="1" x14ac:dyDescent="0.35"/>
    <row r="58" spans="2:20" x14ac:dyDescent="0.35">
      <c r="B58" s="220" t="s">
        <v>265</v>
      </c>
    </row>
    <row r="59" spans="2:20" x14ac:dyDescent="0.35">
      <c r="B59" s="220" t="s">
        <v>266</v>
      </c>
    </row>
    <row r="60" spans="2:20" ht="9" customHeight="1" x14ac:dyDescent="0.35"/>
    <row r="61" spans="2:20" x14ac:dyDescent="0.35">
      <c r="B61" t="s">
        <v>267</v>
      </c>
    </row>
    <row r="62" spans="2:20" ht="11.25" customHeight="1" x14ac:dyDescent="0.35"/>
    <row r="63" spans="2:20" x14ac:dyDescent="0.35">
      <c r="B63" t="s">
        <v>268</v>
      </c>
    </row>
    <row r="64" spans="2:20" ht="31.5" customHeight="1" x14ac:dyDescent="0.35">
      <c r="B64" s="318" t="s">
        <v>269</v>
      </c>
      <c r="C64" s="318"/>
      <c r="D64" s="318"/>
      <c r="E64" s="318"/>
      <c r="F64" s="318"/>
      <c r="G64" s="318"/>
      <c r="H64" s="318"/>
      <c r="I64" s="318"/>
      <c r="J64" s="318"/>
      <c r="K64" s="318"/>
      <c r="L64" s="318"/>
      <c r="M64" s="318"/>
      <c r="N64" s="318"/>
      <c r="O64" s="318"/>
      <c r="P64" s="318"/>
      <c r="Q64" s="318"/>
      <c r="R64" s="318"/>
      <c r="S64" s="318"/>
      <c r="T64" s="318"/>
    </row>
    <row r="65" spans="2:20" ht="7.5" customHeight="1" x14ac:dyDescent="0.35"/>
    <row r="66" spans="2:20" x14ac:dyDescent="0.35">
      <c r="B66" t="s">
        <v>270</v>
      </c>
    </row>
    <row r="67" spans="2:20" ht="8.25" customHeight="1" x14ac:dyDescent="0.35"/>
    <row r="68" spans="2:20" x14ac:dyDescent="0.35">
      <c r="B68" s="318" t="s">
        <v>271</v>
      </c>
      <c r="C68" s="318"/>
      <c r="D68" s="318"/>
      <c r="E68" s="318"/>
      <c r="F68" s="318"/>
      <c r="G68" s="318"/>
      <c r="H68" s="318"/>
      <c r="I68" s="318"/>
      <c r="J68" s="318"/>
      <c r="K68" s="318"/>
      <c r="L68" s="318"/>
      <c r="M68" s="318"/>
      <c r="N68" s="318"/>
      <c r="O68" s="318"/>
      <c r="P68" s="318"/>
      <c r="Q68" s="318"/>
      <c r="R68" s="318"/>
      <c r="S68" s="318"/>
      <c r="T68" s="318"/>
    </row>
    <row r="69" spans="2:20" ht="9" customHeight="1" x14ac:dyDescent="0.35"/>
    <row r="70" spans="2:20" ht="15" thickBot="1" x14ac:dyDescent="0.4">
      <c r="B70" t="s">
        <v>272</v>
      </c>
    </row>
    <row r="71" spans="2:20" ht="15" thickBot="1" x14ac:dyDescent="0.4">
      <c r="C71" t="s">
        <v>273</v>
      </c>
      <c r="F71" s="319"/>
      <c r="G71" s="320"/>
      <c r="H71" s="321"/>
    </row>
    <row r="72" spans="2:20" ht="15" thickBot="1" x14ac:dyDescent="0.4">
      <c r="C72" t="s">
        <v>274</v>
      </c>
      <c r="F72" s="319"/>
      <c r="G72" s="320"/>
      <c r="H72" s="321"/>
    </row>
    <row r="73" spans="2:20" ht="15" thickBot="1" x14ac:dyDescent="0.4">
      <c r="C73" t="s">
        <v>275</v>
      </c>
      <c r="F73" s="319"/>
      <c r="G73" s="320"/>
      <c r="H73" s="321"/>
    </row>
    <row r="74" spans="2:20" ht="15" thickBot="1" x14ac:dyDescent="0.4"/>
    <row r="75" spans="2:20" ht="15" thickBot="1" x14ac:dyDescent="0.4">
      <c r="C75" t="s">
        <v>276</v>
      </c>
      <c r="F75" s="312">
        <f>+F71-F72+F73</f>
        <v>0</v>
      </c>
      <c r="G75" s="313"/>
      <c r="H75" s="314"/>
    </row>
  </sheetData>
  <mergeCells count="25">
    <mergeCell ref="E11:G12"/>
    <mergeCell ref="N11:T11"/>
    <mergeCell ref="E15:G17"/>
    <mergeCell ref="N15:T15"/>
    <mergeCell ref="E19:G21"/>
    <mergeCell ref="J19:L19"/>
    <mergeCell ref="N19:T19"/>
    <mergeCell ref="E23:G24"/>
    <mergeCell ref="J23:L23"/>
    <mergeCell ref="N23:T23"/>
    <mergeCell ref="E26:G28"/>
    <mergeCell ref="J26:L26"/>
    <mergeCell ref="N26:T26"/>
    <mergeCell ref="F75:H75"/>
    <mergeCell ref="E32:G32"/>
    <mergeCell ref="E34:G34"/>
    <mergeCell ref="E36:G36"/>
    <mergeCell ref="E38:G38"/>
    <mergeCell ref="E40:G40"/>
    <mergeCell ref="E42:G42"/>
    <mergeCell ref="B64:T64"/>
    <mergeCell ref="B68:T68"/>
    <mergeCell ref="F71:H71"/>
    <mergeCell ref="F72:H72"/>
    <mergeCell ref="F73:H73"/>
  </mergeCells>
  <pageMargins left="0.7" right="0.7" top="0.75" bottom="0.75" header="0.3" footer="0.3"/>
  <pageSetup paperSize="9" scale="71" fitToHeight="0" orientation="landscape" r:id="rId1"/>
  <rowBreaks count="1" manualBreakCount="1">
    <brk id="46" min="1" max="19"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70"/>
  <sheetViews>
    <sheetView topLeftCell="A43" zoomScale="90" zoomScaleNormal="90" workbookViewId="0">
      <selection activeCell="E7" sqref="E7"/>
    </sheetView>
  </sheetViews>
  <sheetFormatPr defaultColWidth="9.1796875" defaultRowHeight="12.5" x14ac:dyDescent="0.25"/>
  <cols>
    <col min="1" max="1" width="5.7265625" style="69" customWidth="1"/>
    <col min="2" max="10" width="9.1796875" style="69"/>
    <col min="11" max="11" width="11.453125" style="69" customWidth="1"/>
    <col min="12" max="13" width="12.54296875" style="69" customWidth="1"/>
    <col min="14" max="16384" width="9.1796875" style="69"/>
  </cols>
  <sheetData>
    <row r="1" spans="2:12" ht="13" x14ac:dyDescent="0.3">
      <c r="I1" s="159"/>
    </row>
    <row r="2" spans="2:12" ht="15.5" x14ac:dyDescent="0.35">
      <c r="B2" s="339"/>
      <c r="C2" s="339"/>
      <c r="D2" s="339"/>
      <c r="E2" s="339"/>
      <c r="F2" s="339"/>
      <c r="G2" s="339"/>
      <c r="H2" s="339"/>
      <c r="I2" s="339"/>
      <c r="J2" s="339"/>
      <c r="K2" s="339"/>
      <c r="L2" s="339"/>
    </row>
    <row r="3" spans="2:12" ht="15.5" x14ac:dyDescent="0.35">
      <c r="B3" s="184"/>
      <c r="C3" s="184"/>
      <c r="D3" s="184"/>
      <c r="E3" s="184"/>
      <c r="F3" s="184"/>
      <c r="G3" s="184"/>
      <c r="H3" s="184"/>
      <c r="I3" s="184"/>
      <c r="J3" s="184"/>
      <c r="K3" s="184"/>
      <c r="L3" s="184"/>
    </row>
    <row r="4" spans="2:12" x14ac:dyDescent="0.25">
      <c r="B4" s="340"/>
      <c r="C4" s="340"/>
      <c r="D4" s="340"/>
      <c r="E4" s="340"/>
      <c r="F4" s="340"/>
      <c r="G4" s="340"/>
      <c r="H4" s="340"/>
      <c r="I4" s="340"/>
      <c r="J4" s="340"/>
      <c r="K4" s="340"/>
      <c r="L4" s="340"/>
    </row>
    <row r="6" spans="2:12" ht="13" x14ac:dyDescent="0.3">
      <c r="B6" s="221" t="s">
        <v>277</v>
      </c>
    </row>
    <row r="7" spans="2:12" ht="13" x14ac:dyDescent="0.3">
      <c r="B7" s="221"/>
    </row>
    <row r="8" spans="2:12" x14ac:dyDescent="0.25">
      <c r="F8" s="222"/>
    </row>
    <row r="9" spans="2:12" x14ac:dyDescent="0.25">
      <c r="B9" s="69" t="s">
        <v>278</v>
      </c>
      <c r="F9" s="338"/>
      <c r="G9" s="338"/>
      <c r="H9" s="69" t="s">
        <v>279</v>
      </c>
    </row>
    <row r="10" spans="2:12" x14ac:dyDescent="0.25">
      <c r="B10" s="69" t="s">
        <v>280</v>
      </c>
      <c r="F10" s="338"/>
      <c r="G10" s="338"/>
      <c r="H10" s="69" t="s">
        <v>281</v>
      </c>
    </row>
    <row r="11" spans="2:12" x14ac:dyDescent="0.25">
      <c r="B11" s="69" t="s">
        <v>282</v>
      </c>
      <c r="F11" s="338"/>
      <c r="G11" s="338"/>
      <c r="H11" s="69" t="s">
        <v>283</v>
      </c>
    </row>
    <row r="14" spans="2:12" x14ac:dyDescent="0.25">
      <c r="B14" s="69" t="s">
        <v>284</v>
      </c>
      <c r="F14" s="338"/>
      <c r="G14" s="338"/>
      <c r="H14" s="69" t="s">
        <v>285</v>
      </c>
    </row>
    <row r="15" spans="2:12" x14ac:dyDescent="0.25">
      <c r="B15" s="69" t="s">
        <v>286</v>
      </c>
      <c r="F15" s="338"/>
      <c r="G15" s="338"/>
      <c r="H15" s="69" t="s">
        <v>287</v>
      </c>
    </row>
    <row r="16" spans="2:12" x14ac:dyDescent="0.25">
      <c r="B16" s="69" t="s">
        <v>288</v>
      </c>
      <c r="F16" s="338"/>
      <c r="G16" s="338"/>
      <c r="H16" s="69" t="s">
        <v>289</v>
      </c>
    </row>
    <row r="17" spans="1:13" x14ac:dyDescent="0.25">
      <c r="B17" s="69" t="s">
        <v>286</v>
      </c>
      <c r="F17" s="338"/>
      <c r="G17" s="338"/>
      <c r="H17" s="69" t="s">
        <v>290</v>
      </c>
    </row>
    <row r="18" spans="1:13" x14ac:dyDescent="0.25">
      <c r="F18" s="224"/>
      <c r="G18" s="224"/>
    </row>
    <row r="19" spans="1:13" x14ac:dyDescent="0.25">
      <c r="F19" s="224"/>
      <c r="G19" s="224"/>
    </row>
    <row r="20" spans="1:13" x14ac:dyDescent="0.25">
      <c r="F20" s="224"/>
      <c r="G20" s="224"/>
    </row>
    <row r="22" spans="1:13" ht="15" customHeight="1" x14ac:dyDescent="0.25">
      <c r="A22" s="246" t="s">
        <v>291</v>
      </c>
      <c r="B22" s="246"/>
      <c r="C22" s="246"/>
      <c r="D22" s="246"/>
      <c r="E22" s="246"/>
      <c r="F22" s="246"/>
      <c r="G22" s="246"/>
      <c r="H22" s="246"/>
      <c r="I22" s="246"/>
      <c r="J22" s="246"/>
      <c r="K22" s="246"/>
      <c r="L22" s="123" t="s">
        <v>292</v>
      </c>
      <c r="M22" s="123" t="s">
        <v>259</v>
      </c>
    </row>
    <row r="23" spans="1:13" x14ac:dyDescent="0.25">
      <c r="A23" s="225" t="s">
        <v>293</v>
      </c>
      <c r="B23" s="334" t="s">
        <v>294</v>
      </c>
      <c r="C23" s="334"/>
      <c r="D23" s="334"/>
      <c r="E23" s="334"/>
      <c r="F23" s="334"/>
      <c r="G23" s="334"/>
      <c r="H23" s="334"/>
      <c r="I23" s="334"/>
      <c r="J23" s="334"/>
      <c r="K23" s="334"/>
      <c r="L23" s="226"/>
      <c r="M23" s="226"/>
    </row>
    <row r="24" spans="1:13" x14ac:dyDescent="0.25">
      <c r="A24" s="225" t="s">
        <v>295</v>
      </c>
      <c r="B24" s="334" t="s">
        <v>296</v>
      </c>
      <c r="C24" s="334"/>
      <c r="D24" s="334"/>
      <c r="E24" s="334"/>
      <c r="F24" s="334"/>
      <c r="G24" s="334"/>
      <c r="H24" s="334"/>
      <c r="I24" s="334"/>
      <c r="J24" s="334"/>
      <c r="K24" s="334"/>
      <c r="L24" s="226"/>
      <c r="M24" s="226"/>
    </row>
    <row r="25" spans="1:13" x14ac:dyDescent="0.25">
      <c r="A25" s="225" t="s">
        <v>297</v>
      </c>
      <c r="B25" s="334" t="s">
        <v>298</v>
      </c>
      <c r="C25" s="334"/>
      <c r="D25" s="334"/>
      <c r="E25" s="334"/>
      <c r="F25" s="334"/>
      <c r="G25" s="334"/>
      <c r="H25" s="334"/>
      <c r="I25" s="334"/>
      <c r="J25" s="334"/>
      <c r="K25" s="334"/>
      <c r="L25" s="226"/>
      <c r="M25" s="226"/>
    </row>
    <row r="26" spans="1:13" x14ac:dyDescent="0.25">
      <c r="A26" s="225" t="s">
        <v>299</v>
      </c>
      <c r="B26" s="334" t="s">
        <v>300</v>
      </c>
      <c r="C26" s="334"/>
      <c r="D26" s="334"/>
      <c r="E26" s="334"/>
      <c r="F26" s="334"/>
      <c r="G26" s="334"/>
      <c r="H26" s="334"/>
      <c r="I26" s="334"/>
      <c r="J26" s="334"/>
      <c r="K26" s="334"/>
      <c r="L26" s="226"/>
      <c r="M26" s="226"/>
    </row>
    <row r="27" spans="1:13" x14ac:dyDescent="0.25">
      <c r="A27" s="225" t="s">
        <v>301</v>
      </c>
      <c r="B27" s="334" t="s">
        <v>302</v>
      </c>
      <c r="C27" s="334"/>
      <c r="D27" s="334"/>
      <c r="E27" s="334"/>
      <c r="F27" s="334"/>
      <c r="G27" s="334"/>
      <c r="H27" s="334"/>
      <c r="I27" s="334"/>
      <c r="J27" s="334"/>
      <c r="K27" s="334"/>
      <c r="L27" s="226"/>
      <c r="M27" s="226"/>
    </row>
    <row r="28" spans="1:13" x14ac:dyDescent="0.25">
      <c r="A28" s="225" t="s">
        <v>303</v>
      </c>
      <c r="B28" s="334" t="s">
        <v>304</v>
      </c>
      <c r="C28" s="334"/>
      <c r="D28" s="334"/>
      <c r="E28" s="334"/>
      <c r="F28" s="334"/>
      <c r="G28" s="334"/>
      <c r="H28" s="334"/>
      <c r="I28" s="334"/>
      <c r="J28" s="334"/>
      <c r="K28" s="334"/>
      <c r="L28" s="226"/>
      <c r="M28" s="226"/>
    </row>
    <row r="29" spans="1:13" x14ac:dyDescent="0.25">
      <c r="A29" s="225" t="s">
        <v>305</v>
      </c>
      <c r="B29" s="334" t="s">
        <v>306</v>
      </c>
      <c r="C29" s="334"/>
      <c r="D29" s="334"/>
      <c r="E29" s="334"/>
      <c r="F29" s="334"/>
      <c r="G29" s="334"/>
      <c r="H29" s="334"/>
      <c r="I29" s="334"/>
      <c r="J29" s="334"/>
      <c r="K29" s="334"/>
      <c r="L29" s="226"/>
      <c r="M29" s="226"/>
    </row>
    <row r="30" spans="1:13" x14ac:dyDescent="0.25">
      <c r="A30" s="225" t="s">
        <v>307</v>
      </c>
      <c r="B30" s="334" t="s">
        <v>308</v>
      </c>
      <c r="C30" s="334"/>
      <c r="D30" s="334"/>
      <c r="E30" s="334"/>
      <c r="F30" s="334"/>
      <c r="G30" s="334"/>
      <c r="H30" s="334"/>
      <c r="I30" s="334"/>
      <c r="J30" s="334"/>
      <c r="K30" s="334"/>
      <c r="L30" s="226"/>
      <c r="M30" s="226"/>
    </row>
    <row r="31" spans="1:13" x14ac:dyDescent="0.25">
      <c r="A31" s="225" t="s">
        <v>309</v>
      </c>
      <c r="B31" s="334" t="s">
        <v>310</v>
      </c>
      <c r="C31" s="334"/>
      <c r="D31" s="334"/>
      <c r="E31" s="334"/>
      <c r="F31" s="334"/>
      <c r="G31" s="334"/>
      <c r="H31" s="334"/>
      <c r="I31" s="334"/>
      <c r="J31" s="334"/>
      <c r="K31" s="334"/>
      <c r="L31" s="226"/>
      <c r="M31" s="226"/>
    </row>
    <row r="32" spans="1:13" x14ac:dyDescent="0.25">
      <c r="A32" s="225" t="s">
        <v>311</v>
      </c>
      <c r="B32" s="334" t="s">
        <v>312</v>
      </c>
      <c r="C32" s="334"/>
      <c r="D32" s="334"/>
      <c r="E32" s="334"/>
      <c r="F32" s="334"/>
      <c r="G32" s="334"/>
      <c r="H32" s="334"/>
      <c r="I32" s="334"/>
      <c r="J32" s="334"/>
      <c r="K32" s="334"/>
      <c r="L32" s="226"/>
      <c r="M32" s="226"/>
    </row>
    <row r="33" spans="1:13" x14ac:dyDescent="0.25">
      <c r="A33" s="225" t="s">
        <v>313</v>
      </c>
      <c r="B33" s="334" t="s">
        <v>314</v>
      </c>
      <c r="C33" s="334"/>
      <c r="D33" s="334"/>
      <c r="E33" s="334"/>
      <c r="F33" s="334"/>
      <c r="G33" s="334"/>
      <c r="H33" s="334"/>
      <c r="I33" s="334"/>
      <c r="J33" s="334"/>
      <c r="K33" s="334"/>
      <c r="L33" s="226"/>
      <c r="M33" s="226"/>
    </row>
    <row r="34" spans="1:13" x14ac:dyDescent="0.25">
      <c r="A34" s="225" t="s">
        <v>315</v>
      </c>
      <c r="B34" s="334" t="s">
        <v>316</v>
      </c>
      <c r="C34" s="334"/>
      <c r="D34" s="334"/>
      <c r="E34" s="334"/>
      <c r="F34" s="334"/>
      <c r="G34" s="334"/>
      <c r="H34" s="334"/>
      <c r="I34" s="334"/>
      <c r="J34" s="334"/>
      <c r="K34" s="334"/>
      <c r="L34" s="226"/>
      <c r="M34" s="226"/>
    </row>
    <row r="35" spans="1:13" x14ac:dyDescent="0.25">
      <c r="A35" s="225" t="s">
        <v>317</v>
      </c>
      <c r="B35" s="334" t="s">
        <v>318</v>
      </c>
      <c r="C35" s="334"/>
      <c r="D35" s="334"/>
      <c r="E35" s="334"/>
      <c r="F35" s="334"/>
      <c r="G35" s="334"/>
      <c r="H35" s="334"/>
      <c r="I35" s="334"/>
      <c r="J35" s="334"/>
      <c r="K35" s="334"/>
      <c r="L35" s="226"/>
      <c r="M35" s="226"/>
    </row>
    <row r="36" spans="1:13" x14ac:dyDescent="0.25">
      <c r="A36" s="225" t="s">
        <v>319</v>
      </c>
      <c r="B36" s="334" t="s">
        <v>320</v>
      </c>
      <c r="C36" s="334"/>
      <c r="D36" s="334"/>
      <c r="E36" s="334"/>
      <c r="F36" s="334"/>
      <c r="G36" s="334"/>
      <c r="H36" s="334"/>
      <c r="I36" s="334"/>
      <c r="J36" s="334"/>
      <c r="K36" s="334"/>
      <c r="L36" s="226"/>
      <c r="M36" s="226"/>
    </row>
    <row r="37" spans="1:13" x14ac:dyDescent="0.25">
      <c r="A37" s="332" t="s">
        <v>321</v>
      </c>
      <c r="B37" s="333" t="s">
        <v>322</v>
      </c>
      <c r="C37" s="333"/>
      <c r="D37" s="333"/>
      <c r="E37" s="333"/>
      <c r="F37" s="333"/>
      <c r="G37" s="333"/>
      <c r="H37" s="333"/>
      <c r="I37" s="333"/>
      <c r="J37" s="333"/>
      <c r="K37" s="333"/>
      <c r="L37" s="336"/>
      <c r="M37" s="336"/>
    </row>
    <row r="38" spans="1:13" x14ac:dyDescent="0.25">
      <c r="A38" s="332"/>
      <c r="B38" s="333"/>
      <c r="C38" s="333"/>
      <c r="D38" s="333"/>
      <c r="E38" s="333"/>
      <c r="F38" s="333"/>
      <c r="G38" s="333"/>
      <c r="H38" s="333"/>
      <c r="I38" s="333"/>
      <c r="J38" s="333"/>
      <c r="K38" s="333"/>
      <c r="L38" s="337"/>
      <c r="M38" s="337"/>
    </row>
    <row r="39" spans="1:13" x14ac:dyDescent="0.25">
      <c r="A39" s="332" t="s">
        <v>323</v>
      </c>
      <c r="B39" s="333" t="s">
        <v>324</v>
      </c>
      <c r="C39" s="333"/>
      <c r="D39" s="333"/>
      <c r="E39" s="333"/>
      <c r="F39" s="333"/>
      <c r="G39" s="333"/>
      <c r="H39" s="333"/>
      <c r="I39" s="333"/>
      <c r="J39" s="333"/>
      <c r="K39" s="333"/>
      <c r="L39" s="226"/>
      <c r="M39" s="226"/>
    </row>
    <row r="40" spans="1:13" x14ac:dyDescent="0.25">
      <c r="A40" s="332"/>
      <c r="B40" s="333"/>
      <c r="C40" s="333"/>
      <c r="D40" s="333"/>
      <c r="E40" s="333"/>
      <c r="F40" s="333"/>
      <c r="G40" s="333"/>
      <c r="H40" s="333"/>
      <c r="I40" s="333"/>
      <c r="J40" s="333"/>
      <c r="K40" s="333"/>
      <c r="L40" s="226"/>
      <c r="M40" s="226"/>
    </row>
    <row r="41" spans="1:13" x14ac:dyDescent="0.25">
      <c r="A41" s="225" t="s">
        <v>325</v>
      </c>
      <c r="B41" s="334" t="s">
        <v>326</v>
      </c>
      <c r="C41" s="334"/>
      <c r="D41" s="334"/>
      <c r="E41" s="334"/>
      <c r="F41" s="334"/>
      <c r="G41" s="334"/>
      <c r="H41" s="334"/>
      <c r="I41" s="334"/>
      <c r="J41" s="334"/>
      <c r="K41" s="334"/>
      <c r="L41" s="226"/>
      <c r="M41" s="226"/>
    </row>
    <row r="42" spans="1:13" x14ac:dyDescent="0.25">
      <c r="A42" s="225" t="s">
        <v>327</v>
      </c>
      <c r="B42" s="334" t="s">
        <v>328</v>
      </c>
      <c r="C42" s="334"/>
      <c r="D42" s="334"/>
      <c r="E42" s="334"/>
      <c r="F42" s="334"/>
      <c r="G42" s="334"/>
      <c r="H42" s="334"/>
      <c r="I42" s="334"/>
      <c r="J42" s="334"/>
      <c r="K42" s="334"/>
      <c r="L42" s="226"/>
      <c r="M42" s="226"/>
    </row>
    <row r="43" spans="1:13" x14ac:dyDescent="0.25">
      <c r="A43" s="225" t="s">
        <v>329</v>
      </c>
      <c r="B43" s="334" t="s">
        <v>330</v>
      </c>
      <c r="C43" s="334"/>
      <c r="D43" s="334"/>
      <c r="E43" s="334"/>
      <c r="F43" s="334"/>
      <c r="G43" s="334"/>
      <c r="H43" s="334"/>
      <c r="I43" s="334"/>
      <c r="J43" s="334"/>
      <c r="K43" s="334"/>
      <c r="L43" s="226"/>
      <c r="M43" s="226"/>
    </row>
    <row r="44" spans="1:13" x14ac:dyDescent="0.25">
      <c r="A44" s="225" t="s">
        <v>331</v>
      </c>
      <c r="B44" s="334" t="s">
        <v>332</v>
      </c>
      <c r="C44" s="334"/>
      <c r="D44" s="334"/>
      <c r="E44" s="334"/>
      <c r="F44" s="334"/>
      <c r="G44" s="334"/>
      <c r="H44" s="334"/>
      <c r="I44" s="334"/>
      <c r="J44" s="334"/>
      <c r="K44" s="334"/>
      <c r="L44" s="226"/>
      <c r="M44" s="226"/>
    </row>
    <row r="45" spans="1:13" x14ac:dyDescent="0.25">
      <c r="A45" s="225" t="s">
        <v>333</v>
      </c>
      <c r="B45" s="334" t="s">
        <v>334</v>
      </c>
      <c r="C45" s="334"/>
      <c r="D45" s="334"/>
      <c r="E45" s="334"/>
      <c r="F45" s="334"/>
      <c r="G45" s="334"/>
      <c r="H45" s="334"/>
      <c r="I45" s="334"/>
      <c r="J45" s="334"/>
      <c r="K45" s="334"/>
      <c r="L45" s="226"/>
      <c r="M45" s="226"/>
    </row>
    <row r="46" spans="1:13" x14ac:dyDescent="0.25">
      <c r="A46" s="225" t="s">
        <v>335</v>
      </c>
      <c r="B46" s="334" t="s">
        <v>336</v>
      </c>
      <c r="C46" s="334"/>
      <c r="D46" s="334"/>
      <c r="E46" s="334"/>
      <c r="F46" s="334"/>
      <c r="G46" s="334"/>
      <c r="H46" s="334"/>
      <c r="I46" s="334"/>
      <c r="J46" s="334"/>
      <c r="K46" s="334"/>
      <c r="L46" s="226"/>
      <c r="M46" s="226"/>
    </row>
    <row r="47" spans="1:13" x14ac:dyDescent="0.25">
      <c r="A47" s="332" t="s">
        <v>337</v>
      </c>
      <c r="B47" s="333" t="s">
        <v>338</v>
      </c>
      <c r="C47" s="333"/>
      <c r="D47" s="333"/>
      <c r="E47" s="333"/>
      <c r="F47" s="333"/>
      <c r="G47" s="333"/>
      <c r="H47" s="333"/>
      <c r="I47" s="333"/>
      <c r="J47" s="333"/>
      <c r="K47" s="333"/>
      <c r="L47" s="226"/>
      <c r="M47" s="226"/>
    </row>
    <row r="48" spans="1:13" x14ac:dyDescent="0.25">
      <c r="A48" s="332"/>
      <c r="B48" s="333"/>
      <c r="C48" s="333"/>
      <c r="D48" s="333"/>
      <c r="E48" s="333"/>
      <c r="F48" s="333"/>
      <c r="G48" s="333"/>
      <c r="H48" s="333"/>
      <c r="I48" s="333"/>
      <c r="J48" s="333"/>
      <c r="K48" s="333"/>
      <c r="L48" s="226"/>
      <c r="M48" s="226"/>
    </row>
    <row r="49" spans="1:13" x14ac:dyDescent="0.25">
      <c r="A49" s="225" t="s">
        <v>339</v>
      </c>
      <c r="B49" s="334" t="s">
        <v>340</v>
      </c>
      <c r="C49" s="334"/>
      <c r="D49" s="334"/>
      <c r="E49" s="334"/>
      <c r="F49" s="334"/>
      <c r="G49" s="334"/>
      <c r="H49" s="334"/>
      <c r="I49" s="334"/>
      <c r="J49" s="334"/>
      <c r="K49" s="334"/>
      <c r="L49" s="226"/>
      <c r="M49" s="226"/>
    </row>
    <row r="50" spans="1:13" x14ac:dyDescent="0.25">
      <c r="A50" s="225" t="s">
        <v>341</v>
      </c>
      <c r="B50" s="334" t="s">
        <v>342</v>
      </c>
      <c r="C50" s="334"/>
      <c r="D50" s="334"/>
      <c r="E50" s="334"/>
      <c r="F50" s="334"/>
      <c r="G50" s="334"/>
      <c r="H50" s="334"/>
      <c r="I50" s="334"/>
      <c r="J50" s="334"/>
      <c r="K50" s="334"/>
      <c r="L50" s="226"/>
      <c r="M50" s="226"/>
    </row>
    <row r="51" spans="1:13" x14ac:dyDescent="0.25">
      <c r="A51" s="227"/>
    </row>
    <row r="52" spans="1:13" x14ac:dyDescent="0.25">
      <c r="A52" s="335"/>
      <c r="B52" s="335"/>
      <c r="C52" s="335"/>
      <c r="D52" s="335"/>
      <c r="E52" s="335"/>
      <c r="F52" s="335"/>
      <c r="G52" s="335"/>
      <c r="H52" s="335"/>
      <c r="I52" s="335"/>
      <c r="J52" s="335"/>
      <c r="K52" s="335"/>
      <c r="L52" s="335"/>
      <c r="M52" s="335"/>
    </row>
    <row r="53" spans="1:13" x14ac:dyDescent="0.25">
      <c r="A53" s="228"/>
      <c r="B53" s="228"/>
      <c r="C53" s="228"/>
      <c r="D53" s="228"/>
      <c r="E53" s="228"/>
      <c r="F53" s="228"/>
      <c r="G53" s="228"/>
      <c r="H53" s="228"/>
      <c r="I53" s="228"/>
      <c r="J53" s="228"/>
      <c r="K53" s="228"/>
      <c r="L53" s="228"/>
      <c r="M53" s="228"/>
    </row>
    <row r="54" spans="1:13" x14ac:dyDescent="0.25">
      <c r="A54" s="89"/>
    </row>
    <row r="55" spans="1:13" ht="12.75" customHeight="1" x14ac:dyDescent="0.25">
      <c r="A55" s="229"/>
      <c r="B55" s="298"/>
      <c r="C55" s="298"/>
      <c r="D55" s="298"/>
      <c r="E55" s="298"/>
      <c r="F55" s="309"/>
      <c r="G55" s="309"/>
      <c r="H55" s="309"/>
      <c r="I55" s="309"/>
      <c r="J55" s="298"/>
      <c r="K55" s="298"/>
      <c r="L55" s="298"/>
      <c r="M55" s="298"/>
    </row>
    <row r="56" spans="1:13" x14ac:dyDescent="0.25">
      <c r="A56" s="229"/>
      <c r="B56" s="166"/>
      <c r="C56" s="166"/>
      <c r="D56" s="166"/>
      <c r="E56" s="230"/>
      <c r="F56" s="166"/>
      <c r="G56" s="166"/>
      <c r="H56" s="166"/>
      <c r="I56" s="230"/>
      <c r="J56" s="166"/>
      <c r="K56" s="166"/>
      <c r="L56" s="230"/>
      <c r="M56" s="230"/>
    </row>
    <row r="57" spans="1:13" ht="12.75" customHeight="1" x14ac:dyDescent="0.25">
      <c r="A57" s="89"/>
      <c r="B57" s="298"/>
      <c r="C57" s="298"/>
      <c r="D57" s="298"/>
      <c r="E57" s="298"/>
      <c r="F57" s="298"/>
      <c r="G57" s="298"/>
      <c r="H57" s="298"/>
      <c r="I57" s="298"/>
      <c r="J57" s="298"/>
      <c r="K57" s="298"/>
      <c r="L57" s="298"/>
      <c r="M57" s="298"/>
    </row>
    <row r="58" spans="1:13" ht="12.75" customHeight="1" x14ac:dyDescent="0.25">
      <c r="A58" s="229"/>
      <c r="B58" s="298"/>
      <c r="C58" s="298"/>
      <c r="D58" s="298"/>
      <c r="E58" s="298"/>
      <c r="F58" s="298"/>
      <c r="G58" s="298"/>
      <c r="H58" s="298"/>
      <c r="I58" s="298"/>
      <c r="J58" s="298"/>
      <c r="K58" s="298"/>
      <c r="L58" s="298"/>
      <c r="M58" s="298"/>
    </row>
    <row r="59" spans="1:13" x14ac:dyDescent="0.25">
      <c r="A59" s="229"/>
      <c r="B59" s="298"/>
      <c r="C59" s="298"/>
      <c r="D59" s="298"/>
      <c r="E59" s="298"/>
      <c r="F59" s="298"/>
      <c r="G59" s="298"/>
      <c r="H59" s="298"/>
      <c r="I59" s="298"/>
      <c r="J59" s="298"/>
      <c r="K59" s="298"/>
      <c r="L59" s="298"/>
      <c r="M59" s="298"/>
    </row>
    <row r="60" spans="1:13" x14ac:dyDescent="0.25">
      <c r="A60" s="229"/>
      <c r="B60" s="298"/>
      <c r="C60" s="298"/>
      <c r="D60" s="298"/>
      <c r="E60" s="298"/>
      <c r="F60" s="298"/>
      <c r="G60" s="298"/>
      <c r="H60" s="298"/>
      <c r="I60" s="298"/>
      <c r="J60" s="298"/>
      <c r="K60" s="298"/>
      <c r="L60" s="298"/>
      <c r="M60" s="298"/>
    </row>
    <row r="61" spans="1:13" x14ac:dyDescent="0.25">
      <c r="A61" s="229"/>
      <c r="B61" s="298"/>
      <c r="C61" s="298"/>
      <c r="D61" s="298"/>
      <c r="E61" s="89"/>
      <c r="F61" s="298"/>
      <c r="G61" s="298"/>
      <c r="H61" s="298"/>
      <c r="I61" s="89"/>
      <c r="J61" s="89"/>
      <c r="K61" s="89"/>
      <c r="L61" s="89"/>
      <c r="M61" s="89"/>
    </row>
    <row r="62" spans="1:13" x14ac:dyDescent="0.25">
      <c r="A62" s="229"/>
    </row>
    <row r="63" spans="1:13" x14ac:dyDescent="0.25">
      <c r="A63" s="229"/>
    </row>
    <row r="64" spans="1:13" x14ac:dyDescent="0.25">
      <c r="A64" s="229"/>
    </row>
    <row r="65" spans="1:12" x14ac:dyDescent="0.25">
      <c r="A65" s="229"/>
    </row>
    <row r="66" spans="1:12" x14ac:dyDescent="0.25">
      <c r="A66" s="229"/>
    </row>
    <row r="67" spans="1:12" x14ac:dyDescent="0.25">
      <c r="A67" s="229"/>
    </row>
    <row r="68" spans="1:12" x14ac:dyDescent="0.25">
      <c r="H68" s="89"/>
      <c r="I68" s="89"/>
      <c r="J68" s="89"/>
      <c r="K68" s="89"/>
      <c r="L68" s="89"/>
    </row>
    <row r="69" spans="1:12" x14ac:dyDescent="0.25">
      <c r="H69" s="89"/>
      <c r="I69" s="298"/>
      <c r="J69" s="298"/>
      <c r="K69" s="89"/>
      <c r="L69" s="89"/>
    </row>
    <row r="70" spans="1:12" x14ac:dyDescent="0.25">
      <c r="H70" s="89"/>
      <c r="I70" s="89"/>
      <c r="J70" s="89"/>
      <c r="K70" s="89"/>
      <c r="L70" s="89"/>
    </row>
  </sheetData>
  <mergeCells count="60">
    <mergeCell ref="F11:G11"/>
    <mergeCell ref="B2:L2"/>
    <mergeCell ref="B4:H4"/>
    <mergeCell ref="I4:L4"/>
    <mergeCell ref="F9:G9"/>
    <mergeCell ref="F10:G10"/>
    <mergeCell ref="B29:K29"/>
    <mergeCell ref="F14:G14"/>
    <mergeCell ref="F15:G15"/>
    <mergeCell ref="F16:G16"/>
    <mergeCell ref="F17:G17"/>
    <mergeCell ref="A22:K22"/>
    <mergeCell ref="B23:K23"/>
    <mergeCell ref="B24:K24"/>
    <mergeCell ref="B25:K25"/>
    <mergeCell ref="B26:K26"/>
    <mergeCell ref="B27:K27"/>
    <mergeCell ref="B28:K28"/>
    <mergeCell ref="A39:A40"/>
    <mergeCell ref="B39:K40"/>
    <mergeCell ref="B30:K30"/>
    <mergeCell ref="B31:K31"/>
    <mergeCell ref="B32:K32"/>
    <mergeCell ref="B33:K33"/>
    <mergeCell ref="B34:K34"/>
    <mergeCell ref="B35:K35"/>
    <mergeCell ref="B36:K36"/>
    <mergeCell ref="A37:A38"/>
    <mergeCell ref="B37:K38"/>
    <mergeCell ref="L37:L38"/>
    <mergeCell ref="M37:M38"/>
    <mergeCell ref="B55:E55"/>
    <mergeCell ref="F55:I55"/>
    <mergeCell ref="J55:M55"/>
    <mergeCell ref="B41:K41"/>
    <mergeCell ref="B42:K42"/>
    <mergeCell ref="B43:K43"/>
    <mergeCell ref="B44:K44"/>
    <mergeCell ref="B45:K45"/>
    <mergeCell ref="B46:K46"/>
    <mergeCell ref="A47:A48"/>
    <mergeCell ref="B47:K48"/>
    <mergeCell ref="B49:K49"/>
    <mergeCell ref="B50:K50"/>
    <mergeCell ref="A52:M52"/>
    <mergeCell ref="B57:E57"/>
    <mergeCell ref="F57:I57"/>
    <mergeCell ref="J57:M57"/>
    <mergeCell ref="B58:E58"/>
    <mergeCell ref="F58:I58"/>
    <mergeCell ref="J58:M58"/>
    <mergeCell ref="B61:D61"/>
    <mergeCell ref="F61:H61"/>
    <mergeCell ref="I69:J69"/>
    <mergeCell ref="B59:E59"/>
    <mergeCell ref="F59:I59"/>
    <mergeCell ref="J59:M59"/>
    <mergeCell ref="B60:E60"/>
    <mergeCell ref="F60:I60"/>
    <mergeCell ref="J60:M60"/>
  </mergeCells>
  <pageMargins left="0.25" right="0.25" top="0.75" bottom="0.75" header="0.3" footer="0.3"/>
  <pageSetup paperSize="9" scale="7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X160"/>
  <sheetViews>
    <sheetView zoomScale="80" zoomScaleNormal="80" workbookViewId="0">
      <selection activeCell="I3" sqref="I3"/>
    </sheetView>
  </sheetViews>
  <sheetFormatPr defaultColWidth="9.1796875" defaultRowHeight="12.5" x14ac:dyDescent="0.25"/>
  <cols>
    <col min="1" max="1" width="4.81640625" style="69" customWidth="1"/>
    <col min="2" max="2" width="20.26953125" style="69" customWidth="1"/>
    <col min="3" max="3" width="19" style="69" customWidth="1"/>
    <col min="4" max="4" width="14.54296875" style="69" customWidth="1"/>
    <col min="5" max="5" width="13.81640625" style="69" customWidth="1"/>
    <col min="6" max="7" width="7.54296875" style="69" customWidth="1"/>
    <col min="8" max="9" width="8.453125" style="69" customWidth="1"/>
    <col min="10" max="24" width="12.36328125" style="69" customWidth="1"/>
    <col min="25" max="16384" width="9.1796875" style="69"/>
  </cols>
  <sheetData>
    <row r="2" spans="1:24" ht="15.5" x14ac:dyDescent="0.35">
      <c r="B2" s="339"/>
      <c r="C2" s="339"/>
      <c r="D2" s="339"/>
      <c r="E2" s="339"/>
      <c r="F2" s="339"/>
      <c r="G2" s="339"/>
      <c r="H2" s="339"/>
      <c r="I2" s="339"/>
      <c r="J2" s="339"/>
      <c r="K2" s="339"/>
    </row>
    <row r="3" spans="1:24" ht="15.5" x14ac:dyDescent="0.35">
      <c r="B3" s="184"/>
      <c r="C3" s="184"/>
      <c r="D3" s="184"/>
      <c r="E3" s="184"/>
      <c r="F3" s="184"/>
      <c r="G3" s="184"/>
      <c r="H3" s="184"/>
      <c r="I3" s="184"/>
      <c r="J3" s="184"/>
      <c r="K3" s="184"/>
    </row>
    <row r="4" spans="1:24" x14ac:dyDescent="0.25">
      <c r="B4" s="340"/>
      <c r="C4" s="340"/>
      <c r="D4" s="340"/>
      <c r="E4" s="340"/>
      <c r="F4" s="340"/>
      <c r="G4" s="340"/>
      <c r="H4" s="340"/>
      <c r="I4" s="340"/>
      <c r="J4" s="340"/>
      <c r="K4" s="340"/>
    </row>
    <row r="5" spans="1:24" x14ac:dyDescent="0.25">
      <c r="A5" s="89"/>
      <c r="B5" s="230"/>
      <c r="C5" s="230"/>
      <c r="D5" s="230"/>
      <c r="E5" s="230"/>
      <c r="F5" s="230"/>
      <c r="G5" s="230"/>
      <c r="H5" s="230"/>
      <c r="I5" s="230"/>
      <c r="J5" s="230"/>
      <c r="K5" s="230"/>
    </row>
    <row r="6" spans="1:24" x14ac:dyDescent="0.25">
      <c r="A6" s="89"/>
    </row>
    <row r="7" spans="1:24" x14ac:dyDescent="0.25">
      <c r="A7" s="89"/>
      <c r="B7" s="69" t="s">
        <v>244</v>
      </c>
      <c r="F7" s="338"/>
      <c r="G7" s="338"/>
      <c r="H7" s="338"/>
      <c r="I7" s="69" t="s">
        <v>343</v>
      </c>
    </row>
    <row r="8" spans="1:24" x14ac:dyDescent="0.25">
      <c r="A8" s="89"/>
    </row>
    <row r="9" spans="1:24" s="231" customFormat="1" x14ac:dyDescent="0.25">
      <c r="B9" s="232" t="s">
        <v>344</v>
      </c>
      <c r="C9" s="232"/>
      <c r="D9" s="232"/>
      <c r="E9" s="232"/>
      <c r="F9" s="232"/>
      <c r="G9" s="232"/>
      <c r="H9" s="232"/>
      <c r="I9" s="232"/>
      <c r="J9" s="232"/>
      <c r="K9" s="232"/>
      <c r="L9" s="232"/>
      <c r="M9" s="232"/>
      <c r="N9" s="232"/>
      <c r="O9" s="232"/>
      <c r="P9" s="232"/>
      <c r="Q9" s="232"/>
      <c r="R9" s="232"/>
      <c r="S9" s="232"/>
      <c r="T9" s="232"/>
      <c r="U9" s="232"/>
      <c r="V9" s="232"/>
      <c r="W9" s="232"/>
      <c r="X9" s="232"/>
    </row>
    <row r="11" spans="1:24" x14ac:dyDescent="0.25">
      <c r="B11" s="338"/>
      <c r="C11" s="338"/>
      <c r="D11" s="338"/>
      <c r="E11" s="338"/>
      <c r="F11" s="338"/>
      <c r="G11" s="338"/>
      <c r="H11" s="338"/>
      <c r="I11" s="338"/>
      <c r="J11" s="338"/>
      <c r="K11" s="69" t="s">
        <v>345</v>
      </c>
    </row>
    <row r="13" spans="1:24" s="231" customFormat="1" x14ac:dyDescent="0.25">
      <c r="B13" s="232" t="s">
        <v>346</v>
      </c>
      <c r="C13" s="232"/>
      <c r="D13" s="232"/>
      <c r="E13" s="232"/>
      <c r="F13" s="232"/>
      <c r="G13" s="232"/>
      <c r="H13" s="232"/>
      <c r="I13" s="232"/>
      <c r="J13" s="232"/>
      <c r="K13" s="232"/>
      <c r="L13" s="232"/>
      <c r="M13" s="232"/>
      <c r="N13" s="232"/>
      <c r="O13" s="232"/>
      <c r="P13" s="232"/>
      <c r="Q13" s="232"/>
      <c r="R13" s="232"/>
      <c r="S13" s="232"/>
      <c r="T13" s="232"/>
      <c r="U13" s="232"/>
      <c r="V13" s="232"/>
      <c r="W13" s="232"/>
      <c r="X13" s="232"/>
    </row>
    <row r="15" spans="1:24" x14ac:dyDescent="0.25">
      <c r="B15" s="69" t="s">
        <v>284</v>
      </c>
      <c r="F15" s="338"/>
      <c r="G15" s="338"/>
      <c r="H15" s="338"/>
      <c r="I15" s="338"/>
      <c r="J15" s="338"/>
      <c r="K15" s="69" t="s">
        <v>347</v>
      </c>
    </row>
    <row r="16" spans="1:24" x14ac:dyDescent="0.25">
      <c r="B16" s="69" t="s">
        <v>286</v>
      </c>
      <c r="F16" s="338"/>
      <c r="G16" s="338"/>
      <c r="H16" s="338"/>
      <c r="I16" s="338"/>
      <c r="J16" s="338"/>
      <c r="K16" s="69" t="s">
        <v>348</v>
      </c>
    </row>
    <row r="17" spans="1:24" x14ac:dyDescent="0.25">
      <c r="B17" s="69" t="s">
        <v>349</v>
      </c>
      <c r="F17" s="338"/>
      <c r="G17" s="338"/>
      <c r="H17" s="338"/>
      <c r="I17" s="338"/>
      <c r="J17" s="338"/>
      <c r="K17" s="69" t="s">
        <v>350</v>
      </c>
    </row>
    <row r="18" spans="1:24" x14ac:dyDescent="0.25">
      <c r="B18" s="69" t="s">
        <v>286</v>
      </c>
      <c r="F18" s="338"/>
      <c r="G18" s="338"/>
      <c r="H18" s="338"/>
      <c r="I18" s="338"/>
      <c r="J18" s="338"/>
      <c r="K18" s="69" t="s">
        <v>351</v>
      </c>
    </row>
    <row r="20" spans="1:24" s="231" customFormat="1" x14ac:dyDescent="0.25">
      <c r="B20" s="232" t="s">
        <v>352</v>
      </c>
      <c r="C20" s="232"/>
      <c r="D20" s="232"/>
      <c r="E20" s="232"/>
      <c r="F20" s="232"/>
      <c r="G20" s="232"/>
      <c r="H20" s="232"/>
      <c r="I20" s="232"/>
      <c r="J20" s="232"/>
      <c r="K20" s="232"/>
      <c r="L20" s="232"/>
      <c r="M20" s="232"/>
      <c r="N20" s="232"/>
      <c r="O20" s="232"/>
      <c r="P20" s="232"/>
      <c r="Q20" s="232"/>
      <c r="R20" s="232"/>
      <c r="S20" s="232"/>
      <c r="T20" s="232"/>
      <c r="U20" s="232"/>
      <c r="V20" s="232"/>
      <c r="W20" s="232"/>
      <c r="X20" s="232"/>
    </row>
    <row r="22" spans="1:24" x14ac:dyDescent="0.25">
      <c r="B22" s="69" t="s">
        <v>242</v>
      </c>
      <c r="F22" s="338"/>
      <c r="G22" s="338"/>
      <c r="H22" s="338"/>
      <c r="I22" s="338"/>
      <c r="J22" s="69" t="s">
        <v>353</v>
      </c>
    </row>
    <row r="24" spans="1:24" s="231" customFormat="1" x14ac:dyDescent="0.25">
      <c r="B24" s="232" t="s">
        <v>354</v>
      </c>
      <c r="C24" s="232"/>
      <c r="D24" s="232"/>
      <c r="E24" s="232"/>
      <c r="F24" s="232"/>
      <c r="G24" s="232"/>
      <c r="H24" s="232"/>
      <c r="I24" s="232"/>
      <c r="J24" s="232"/>
      <c r="K24" s="232"/>
      <c r="L24" s="232"/>
      <c r="M24" s="232"/>
      <c r="N24" s="232"/>
      <c r="O24" s="232"/>
      <c r="P24" s="232"/>
      <c r="Q24" s="232"/>
      <c r="R24" s="232"/>
      <c r="S24" s="232"/>
      <c r="T24" s="232"/>
      <c r="U24" s="232"/>
      <c r="V24" s="232"/>
      <c r="W24" s="232"/>
      <c r="X24" s="232"/>
    </row>
    <row r="26" spans="1:24" ht="57" customHeight="1" x14ac:dyDescent="0.25">
      <c r="B26" s="246" t="s">
        <v>355</v>
      </c>
      <c r="C26" s="246"/>
      <c r="D26" s="246"/>
      <c r="E26" s="246"/>
      <c r="F26" s="246" t="s">
        <v>356</v>
      </c>
      <c r="G26" s="246"/>
      <c r="H26" s="369" t="s">
        <v>357</v>
      </c>
      <c r="I26" s="369"/>
      <c r="J26" s="233" t="s">
        <v>358</v>
      </c>
      <c r="K26" s="233" t="s">
        <v>359</v>
      </c>
      <c r="L26" s="233" t="s">
        <v>360</v>
      </c>
      <c r="M26" s="233" t="s">
        <v>361</v>
      </c>
      <c r="N26" s="124" t="s">
        <v>362</v>
      </c>
      <c r="O26" s="233" t="s">
        <v>363</v>
      </c>
      <c r="P26" s="233" t="s">
        <v>364</v>
      </c>
      <c r="Q26" s="124" t="s">
        <v>365</v>
      </c>
      <c r="R26" s="233" t="s">
        <v>366</v>
      </c>
      <c r="S26" s="233" t="s">
        <v>367</v>
      </c>
    </row>
    <row r="27" spans="1:24" x14ac:dyDescent="0.25">
      <c r="A27" s="69">
        <v>1</v>
      </c>
      <c r="B27" s="338"/>
      <c r="C27" s="338"/>
      <c r="D27" s="338"/>
      <c r="E27" s="338"/>
      <c r="F27" s="338"/>
      <c r="G27" s="338"/>
      <c r="H27" s="338"/>
      <c r="I27" s="338"/>
      <c r="J27" s="223"/>
      <c r="K27" s="223"/>
      <c r="L27" s="223"/>
      <c r="M27" s="223"/>
      <c r="N27" s="223"/>
      <c r="O27" s="223"/>
      <c r="P27" s="223"/>
      <c r="Q27" s="223"/>
      <c r="R27" s="223"/>
      <c r="S27" s="223"/>
    </row>
    <row r="28" spans="1:24" x14ac:dyDescent="0.25">
      <c r="A28" s="69">
        <v>2</v>
      </c>
      <c r="B28" s="338"/>
      <c r="C28" s="338"/>
      <c r="D28" s="338"/>
      <c r="E28" s="338"/>
      <c r="F28" s="338"/>
      <c r="G28" s="338"/>
      <c r="H28" s="338"/>
      <c r="I28" s="338"/>
      <c r="J28" s="223"/>
      <c r="K28" s="223"/>
      <c r="L28" s="223"/>
      <c r="M28" s="223"/>
      <c r="N28" s="223"/>
      <c r="O28" s="223"/>
      <c r="P28" s="223"/>
      <c r="Q28" s="223"/>
      <c r="R28" s="223"/>
      <c r="S28" s="223"/>
    </row>
    <row r="29" spans="1:24" x14ac:dyDescent="0.25">
      <c r="A29" s="69">
        <v>3</v>
      </c>
      <c r="B29" s="338"/>
      <c r="C29" s="338"/>
      <c r="D29" s="338"/>
      <c r="E29" s="338"/>
      <c r="F29" s="338"/>
      <c r="G29" s="338"/>
      <c r="H29" s="338"/>
      <c r="I29" s="338"/>
      <c r="J29" s="223"/>
      <c r="K29" s="223"/>
      <c r="L29" s="223"/>
      <c r="M29" s="223"/>
      <c r="N29" s="223"/>
      <c r="O29" s="223"/>
      <c r="P29" s="223"/>
      <c r="Q29" s="223"/>
      <c r="R29" s="223"/>
      <c r="S29" s="223"/>
    </row>
    <row r="31" spans="1:24" x14ac:dyDescent="0.25">
      <c r="B31" s="69" t="s">
        <v>355</v>
      </c>
      <c r="F31" s="69" t="s">
        <v>368</v>
      </c>
    </row>
    <row r="33" spans="1:24" x14ac:dyDescent="0.25">
      <c r="A33" s="69">
        <v>1</v>
      </c>
      <c r="B33" s="338"/>
      <c r="C33" s="338"/>
      <c r="D33" s="338"/>
      <c r="E33" s="338"/>
      <c r="F33" s="338"/>
      <c r="G33" s="338"/>
      <c r="H33" s="338"/>
      <c r="I33" s="338"/>
      <c r="J33" s="338"/>
      <c r="K33" s="338"/>
      <c r="L33" s="338"/>
      <c r="M33" s="338"/>
      <c r="N33" s="338"/>
      <c r="O33" s="338"/>
      <c r="P33" s="338"/>
      <c r="Q33" s="338"/>
      <c r="R33" s="338"/>
      <c r="S33" s="338"/>
    </row>
    <row r="34" spans="1:24" x14ac:dyDescent="0.25">
      <c r="A34" s="69">
        <v>2</v>
      </c>
      <c r="B34" s="338"/>
      <c r="C34" s="338"/>
      <c r="D34" s="338"/>
      <c r="E34" s="338"/>
      <c r="F34" s="338"/>
      <c r="G34" s="338"/>
      <c r="H34" s="338"/>
      <c r="I34" s="338"/>
      <c r="J34" s="338"/>
      <c r="K34" s="338"/>
      <c r="L34" s="338"/>
      <c r="M34" s="338"/>
      <c r="N34" s="338"/>
      <c r="O34" s="338"/>
      <c r="P34" s="338"/>
      <c r="Q34" s="338"/>
      <c r="R34" s="338"/>
      <c r="S34" s="338"/>
    </row>
    <row r="35" spans="1:24" x14ac:dyDescent="0.25">
      <c r="A35" s="69">
        <v>3</v>
      </c>
      <c r="B35" s="338"/>
      <c r="C35" s="338"/>
      <c r="D35" s="338"/>
      <c r="E35" s="338"/>
      <c r="F35" s="338"/>
      <c r="G35" s="338"/>
      <c r="H35" s="338"/>
      <c r="I35" s="338"/>
      <c r="J35" s="338"/>
      <c r="K35" s="338"/>
      <c r="L35" s="338"/>
      <c r="M35" s="338"/>
      <c r="N35" s="338"/>
      <c r="O35" s="338"/>
      <c r="P35" s="338"/>
      <c r="Q35" s="338"/>
      <c r="R35" s="338"/>
      <c r="S35" s="338"/>
    </row>
    <row r="37" spans="1:24" s="231" customFormat="1" x14ac:dyDescent="0.25">
      <c r="B37" s="232" t="s">
        <v>369</v>
      </c>
      <c r="C37" s="232"/>
      <c r="D37" s="232"/>
      <c r="E37" s="232"/>
      <c r="F37" s="232"/>
      <c r="G37" s="232"/>
      <c r="H37" s="232"/>
      <c r="I37" s="232"/>
      <c r="J37" s="232"/>
      <c r="K37" s="232"/>
      <c r="L37" s="232"/>
      <c r="M37" s="232"/>
      <c r="N37" s="232"/>
      <c r="O37" s="232"/>
      <c r="P37" s="232"/>
      <c r="Q37" s="232"/>
      <c r="R37" s="232"/>
      <c r="S37" s="232"/>
      <c r="T37" s="232"/>
      <c r="U37" s="232"/>
      <c r="V37" s="232"/>
      <c r="W37" s="232"/>
      <c r="X37" s="232"/>
    </row>
    <row r="39" spans="1:24" x14ac:dyDescent="0.25">
      <c r="B39" s="69" t="s">
        <v>370</v>
      </c>
    </row>
    <row r="41" spans="1:24" ht="13" x14ac:dyDescent="0.25">
      <c r="B41" s="246" t="s">
        <v>371</v>
      </c>
      <c r="C41" s="246"/>
      <c r="D41" s="246"/>
      <c r="E41" s="246"/>
      <c r="F41" s="253" t="s">
        <v>372</v>
      </c>
      <c r="G41" s="360"/>
      <c r="H41" s="360"/>
      <c r="I41" s="360"/>
      <c r="J41" s="360"/>
      <c r="K41" s="361" t="s">
        <v>373</v>
      </c>
      <c r="L41" s="362"/>
      <c r="M41" s="362"/>
      <c r="N41" s="363"/>
    </row>
    <row r="42" spans="1:24" ht="13" customHeight="1" x14ac:dyDescent="0.25">
      <c r="B42" s="246"/>
      <c r="C42" s="246"/>
      <c r="D42" s="246"/>
      <c r="E42" s="246"/>
      <c r="F42" s="253" t="s">
        <v>374</v>
      </c>
      <c r="G42" s="254"/>
      <c r="H42" s="367" t="s">
        <v>375</v>
      </c>
      <c r="I42" s="368"/>
      <c r="J42" s="234" t="s">
        <v>376</v>
      </c>
      <c r="K42" s="364"/>
      <c r="L42" s="365"/>
      <c r="M42" s="365"/>
      <c r="N42" s="366"/>
    </row>
    <row r="43" spans="1:24" x14ac:dyDescent="0.25">
      <c r="B43" s="338"/>
      <c r="C43" s="338"/>
      <c r="D43" s="338"/>
      <c r="E43" s="338"/>
      <c r="F43" s="338"/>
      <c r="G43" s="338"/>
      <c r="H43" s="338"/>
      <c r="I43" s="338"/>
      <c r="J43" s="223"/>
      <c r="K43" s="349"/>
      <c r="L43" s="350"/>
      <c r="M43" s="350"/>
      <c r="N43" s="351"/>
    </row>
    <row r="44" spans="1:24" x14ac:dyDescent="0.25">
      <c r="B44" s="338"/>
      <c r="C44" s="338"/>
      <c r="D44" s="338"/>
      <c r="E44" s="338"/>
      <c r="F44" s="338"/>
      <c r="G44" s="338"/>
      <c r="H44" s="338"/>
      <c r="I44" s="338"/>
      <c r="J44" s="223"/>
      <c r="K44" s="349"/>
      <c r="L44" s="350"/>
      <c r="M44" s="350"/>
      <c r="N44" s="351"/>
    </row>
    <row r="45" spans="1:24" x14ac:dyDescent="0.25">
      <c r="B45" s="338"/>
      <c r="C45" s="338"/>
      <c r="D45" s="338"/>
      <c r="E45" s="338"/>
      <c r="F45" s="338"/>
      <c r="G45" s="338"/>
      <c r="H45" s="338"/>
      <c r="I45" s="338"/>
      <c r="J45" s="223"/>
      <c r="K45" s="349"/>
      <c r="L45" s="350"/>
      <c r="M45" s="350"/>
      <c r="N45" s="351"/>
    </row>
    <row r="47" spans="1:24" s="231" customFormat="1" x14ac:dyDescent="0.25">
      <c r="B47" s="232" t="s">
        <v>377</v>
      </c>
      <c r="C47" s="232"/>
      <c r="D47" s="232"/>
      <c r="E47" s="232"/>
      <c r="F47" s="232"/>
      <c r="G47" s="232"/>
      <c r="H47" s="232"/>
      <c r="I47" s="232"/>
      <c r="J47" s="232"/>
      <c r="K47" s="232"/>
      <c r="L47" s="232"/>
      <c r="M47" s="232"/>
      <c r="N47" s="232"/>
      <c r="O47" s="232"/>
      <c r="P47" s="232"/>
      <c r="Q47" s="232"/>
      <c r="R47" s="232"/>
      <c r="S47" s="232"/>
      <c r="T47" s="232"/>
      <c r="U47" s="232"/>
      <c r="V47" s="232"/>
      <c r="W47" s="232"/>
      <c r="X47" s="232"/>
    </row>
    <row r="49" spans="2:24" x14ac:dyDescent="0.25">
      <c r="B49" s="69" t="s">
        <v>378</v>
      </c>
    </row>
    <row r="51" spans="2:24" x14ac:dyDescent="0.25">
      <c r="B51" s="69" t="s">
        <v>379</v>
      </c>
    </row>
    <row r="53" spans="2:24" x14ac:dyDescent="0.25">
      <c r="B53" s="69" t="s">
        <v>380</v>
      </c>
      <c r="F53" s="311">
        <v>0</v>
      </c>
      <c r="G53" s="311"/>
      <c r="H53" s="311">
        <v>1</v>
      </c>
      <c r="I53" s="311"/>
      <c r="J53" s="210">
        <v>2</v>
      </c>
      <c r="K53" s="210">
        <v>3</v>
      </c>
      <c r="L53" s="210">
        <v>4</v>
      </c>
      <c r="M53" s="210">
        <v>5</v>
      </c>
      <c r="N53" s="210">
        <v>6</v>
      </c>
      <c r="O53" s="210">
        <v>7</v>
      </c>
      <c r="P53" s="210">
        <v>8</v>
      </c>
      <c r="Q53" s="210">
        <v>9</v>
      </c>
      <c r="R53" s="210">
        <v>10</v>
      </c>
      <c r="S53" s="210">
        <v>11</v>
      </c>
      <c r="T53" s="210">
        <v>12</v>
      </c>
      <c r="U53" s="210">
        <v>13</v>
      </c>
      <c r="V53" s="210">
        <v>14</v>
      </c>
      <c r="W53" s="210">
        <v>15</v>
      </c>
      <c r="X53" s="210" t="s">
        <v>381</v>
      </c>
    </row>
    <row r="54" spans="2:24" x14ac:dyDescent="0.25">
      <c r="B54" s="69" t="s">
        <v>382</v>
      </c>
      <c r="F54" s="311"/>
      <c r="G54" s="311"/>
      <c r="H54" s="311"/>
      <c r="I54" s="311"/>
      <c r="J54" s="210"/>
      <c r="K54" s="210"/>
      <c r="L54" s="210"/>
      <c r="M54" s="210"/>
      <c r="N54" s="210"/>
      <c r="O54" s="210"/>
      <c r="P54" s="210"/>
      <c r="Q54" s="210"/>
      <c r="R54" s="210"/>
      <c r="S54" s="210"/>
      <c r="T54" s="210"/>
      <c r="U54" s="210"/>
      <c r="V54" s="210"/>
      <c r="W54" s="210"/>
    </row>
    <row r="56" spans="2:24" x14ac:dyDescent="0.25">
      <c r="B56" s="69" t="s">
        <v>383</v>
      </c>
      <c r="F56" s="354"/>
      <c r="G56" s="355"/>
      <c r="H56" s="355"/>
      <c r="I56" s="355"/>
      <c r="J56" s="235"/>
      <c r="K56" s="235"/>
      <c r="L56" s="235"/>
      <c r="M56" s="235"/>
      <c r="N56" s="235"/>
      <c r="O56" s="235"/>
      <c r="P56" s="235"/>
      <c r="Q56" s="235"/>
      <c r="R56" s="235"/>
      <c r="S56" s="235"/>
      <c r="T56" s="235"/>
      <c r="U56" s="235"/>
      <c r="V56" s="235"/>
      <c r="W56" s="235"/>
      <c r="X56" s="236">
        <f>SUM(F56:W56)</f>
        <v>0</v>
      </c>
    </row>
    <row r="57" spans="2:24" x14ac:dyDescent="0.25">
      <c r="B57" s="69" t="s">
        <v>384</v>
      </c>
      <c r="F57" s="356"/>
      <c r="G57" s="357"/>
      <c r="H57" s="357"/>
      <c r="I57" s="357"/>
      <c r="J57" s="237"/>
      <c r="K57" s="237"/>
      <c r="L57" s="237"/>
      <c r="M57" s="237"/>
      <c r="N57" s="237"/>
      <c r="O57" s="237"/>
      <c r="P57" s="237"/>
      <c r="Q57" s="237"/>
      <c r="R57" s="237"/>
      <c r="S57" s="237"/>
      <c r="T57" s="237"/>
      <c r="U57" s="237"/>
      <c r="V57" s="237"/>
      <c r="W57" s="237"/>
      <c r="X57" s="236">
        <f>SUM(F57:W57)</f>
        <v>0</v>
      </c>
    </row>
    <row r="58" spans="2:24" x14ac:dyDescent="0.25">
      <c r="B58" s="69" t="s">
        <v>385</v>
      </c>
      <c r="F58" s="356"/>
      <c r="G58" s="357"/>
      <c r="H58" s="357"/>
      <c r="I58" s="357"/>
      <c r="J58" s="237"/>
      <c r="K58" s="237"/>
      <c r="L58" s="237"/>
      <c r="M58" s="237"/>
      <c r="N58" s="237"/>
      <c r="O58" s="237"/>
      <c r="P58" s="237"/>
      <c r="Q58" s="237"/>
      <c r="R58" s="237"/>
      <c r="S58" s="237"/>
      <c r="T58" s="237"/>
      <c r="U58" s="237"/>
      <c r="V58" s="237"/>
      <c r="W58" s="237"/>
      <c r="X58" s="236">
        <f>SUM(F58:W58)</f>
        <v>0</v>
      </c>
    </row>
    <row r="59" spans="2:24" x14ac:dyDescent="0.25">
      <c r="B59" s="69" t="s">
        <v>386</v>
      </c>
      <c r="F59" s="358"/>
      <c r="G59" s="359"/>
      <c r="H59" s="359"/>
      <c r="I59" s="359"/>
      <c r="J59" s="238"/>
      <c r="K59" s="238"/>
      <c r="L59" s="238"/>
      <c r="M59" s="238"/>
      <c r="N59" s="238"/>
      <c r="O59" s="238"/>
      <c r="P59" s="238"/>
      <c r="Q59" s="238"/>
      <c r="R59" s="238"/>
      <c r="S59" s="238"/>
      <c r="T59" s="238"/>
      <c r="U59" s="238"/>
      <c r="V59" s="238"/>
      <c r="W59" s="238"/>
      <c r="X59" s="236">
        <f>SUM(F59:W59)</f>
        <v>0</v>
      </c>
    </row>
    <row r="60" spans="2:24" x14ac:dyDescent="0.25">
      <c r="B60" s="69" t="s">
        <v>381</v>
      </c>
      <c r="F60" s="353">
        <f>SUM(F56:G59)</f>
        <v>0</v>
      </c>
      <c r="G60" s="353"/>
      <c r="H60" s="353">
        <f t="shared" ref="H60" si="0">SUM(H56:I59)</f>
        <v>0</v>
      </c>
      <c r="I60" s="353"/>
      <c r="J60" s="239">
        <f t="shared" ref="J60:X60" si="1">SUM(J56:J59)</f>
        <v>0</v>
      </c>
      <c r="K60" s="239">
        <f t="shared" si="1"/>
        <v>0</v>
      </c>
      <c r="L60" s="239">
        <f t="shared" si="1"/>
        <v>0</v>
      </c>
      <c r="M60" s="239">
        <f t="shared" si="1"/>
        <v>0</v>
      </c>
      <c r="N60" s="239">
        <f t="shared" si="1"/>
        <v>0</v>
      </c>
      <c r="O60" s="239">
        <f t="shared" si="1"/>
        <v>0</v>
      </c>
      <c r="P60" s="239">
        <f t="shared" si="1"/>
        <v>0</v>
      </c>
      <c r="Q60" s="239">
        <f t="shared" si="1"/>
        <v>0</v>
      </c>
      <c r="R60" s="239">
        <f t="shared" si="1"/>
        <v>0</v>
      </c>
      <c r="S60" s="239">
        <f t="shared" si="1"/>
        <v>0</v>
      </c>
      <c r="T60" s="239">
        <f t="shared" si="1"/>
        <v>0</v>
      </c>
      <c r="U60" s="239">
        <f t="shared" si="1"/>
        <v>0</v>
      </c>
      <c r="V60" s="239">
        <f t="shared" si="1"/>
        <v>0</v>
      </c>
      <c r="W60" s="239">
        <f t="shared" si="1"/>
        <v>0</v>
      </c>
      <c r="X60" s="236">
        <f t="shared" si="1"/>
        <v>0</v>
      </c>
    </row>
    <row r="62" spans="2:24" x14ac:dyDescent="0.25">
      <c r="B62" s="69" t="s">
        <v>387</v>
      </c>
      <c r="F62" s="352"/>
      <c r="G62" s="352"/>
      <c r="H62" s="352"/>
      <c r="I62" s="352"/>
      <c r="J62" s="240"/>
      <c r="K62" s="240"/>
      <c r="L62" s="240"/>
      <c r="M62" s="240"/>
      <c r="N62" s="240"/>
      <c r="O62" s="240"/>
      <c r="P62" s="240"/>
      <c r="Q62" s="240"/>
      <c r="R62" s="240"/>
      <c r="S62" s="240"/>
      <c r="T62" s="240"/>
      <c r="U62" s="240"/>
      <c r="V62" s="240"/>
      <c r="W62" s="240"/>
    </row>
    <row r="63" spans="2:24" ht="13" thickBot="1" x14ac:dyDescent="0.3"/>
    <row r="64" spans="2:24" ht="13" thickBot="1" x14ac:dyDescent="0.3">
      <c r="B64" s="69" t="s">
        <v>388</v>
      </c>
      <c r="F64" s="347"/>
      <c r="G64" s="348"/>
    </row>
    <row r="65" spans="1:24" ht="13" thickBot="1" x14ac:dyDescent="0.3"/>
    <row r="66" spans="1:24" ht="15.75" customHeight="1" thickBot="1" x14ac:dyDescent="0.3">
      <c r="B66" s="69" t="s">
        <v>389</v>
      </c>
      <c r="F66" s="347"/>
      <c r="G66" s="348"/>
    </row>
    <row r="67" spans="1:24" ht="13" thickBot="1" x14ac:dyDescent="0.3"/>
    <row r="68" spans="1:24" ht="13" thickBot="1" x14ac:dyDescent="0.3">
      <c r="B68" s="69" t="s">
        <v>390</v>
      </c>
      <c r="F68" s="347"/>
      <c r="G68" s="348"/>
    </row>
    <row r="70" spans="1:24" s="231" customFormat="1" x14ac:dyDescent="0.25">
      <c r="B70" s="232" t="s">
        <v>391</v>
      </c>
      <c r="C70" s="232"/>
      <c r="D70" s="232"/>
      <c r="E70" s="232"/>
      <c r="F70" s="232"/>
      <c r="G70" s="232"/>
      <c r="H70" s="232"/>
      <c r="I70" s="232"/>
      <c r="J70" s="232"/>
      <c r="K70" s="232"/>
      <c r="L70" s="232"/>
      <c r="M70" s="232"/>
      <c r="N70" s="232"/>
      <c r="O70" s="232"/>
      <c r="P70" s="232"/>
      <c r="Q70" s="232"/>
      <c r="R70" s="232"/>
      <c r="S70" s="232"/>
      <c r="T70" s="232"/>
      <c r="U70" s="232"/>
      <c r="V70" s="232"/>
      <c r="W70" s="232"/>
      <c r="X70" s="232"/>
    </row>
    <row r="72" spans="1:24" x14ac:dyDescent="0.25">
      <c r="B72" s="69" t="s">
        <v>392</v>
      </c>
    </row>
    <row r="74" spans="1:24" x14ac:dyDescent="0.25">
      <c r="B74" s="349"/>
      <c r="C74" s="350"/>
      <c r="D74" s="350"/>
      <c r="E74" s="350"/>
      <c r="F74" s="350"/>
      <c r="G74" s="350"/>
      <c r="H74" s="350"/>
      <c r="I74" s="350"/>
      <c r="J74" s="350"/>
      <c r="K74" s="350"/>
      <c r="L74" s="350"/>
      <c r="M74" s="350"/>
      <c r="N74" s="351"/>
    </row>
    <row r="76" spans="1:24" x14ac:dyDescent="0.25">
      <c r="B76" s="69" t="s">
        <v>393</v>
      </c>
    </row>
    <row r="78" spans="1:24" x14ac:dyDescent="0.25">
      <c r="B78" s="69" t="s">
        <v>394</v>
      </c>
    </row>
    <row r="79" spans="1:24" x14ac:dyDescent="0.25">
      <c r="A79" s="69">
        <v>1</v>
      </c>
      <c r="B79" s="338"/>
      <c r="C79" s="338"/>
      <c r="D79" s="338"/>
      <c r="E79" s="338"/>
      <c r="F79" s="338"/>
      <c r="G79" s="338"/>
      <c r="H79" s="338"/>
      <c r="I79" s="338"/>
      <c r="J79" s="338"/>
      <c r="K79" s="338"/>
      <c r="L79" s="338"/>
      <c r="M79" s="338"/>
      <c r="N79" s="338"/>
    </row>
    <row r="80" spans="1:24" x14ac:dyDescent="0.25">
      <c r="A80" s="69">
        <v>2</v>
      </c>
      <c r="B80" s="338"/>
      <c r="C80" s="338"/>
      <c r="D80" s="338"/>
      <c r="E80" s="338"/>
      <c r="F80" s="338"/>
      <c r="G80" s="338"/>
      <c r="H80" s="338"/>
      <c r="I80" s="338"/>
      <c r="J80" s="338"/>
      <c r="K80" s="338"/>
      <c r="L80" s="338"/>
      <c r="M80" s="338"/>
      <c r="N80" s="338"/>
    </row>
    <row r="82" spans="1:14" x14ac:dyDescent="0.25">
      <c r="B82" s="69" t="s">
        <v>395</v>
      </c>
      <c r="F82" s="69" t="s">
        <v>396</v>
      </c>
    </row>
    <row r="83" spans="1:14" x14ac:dyDescent="0.25">
      <c r="A83" s="69">
        <v>1</v>
      </c>
      <c r="B83" s="338"/>
      <c r="C83" s="338"/>
      <c r="D83" s="338"/>
      <c r="E83" s="338"/>
      <c r="F83" s="338"/>
      <c r="G83" s="338"/>
      <c r="H83" s="338"/>
      <c r="I83" s="338"/>
      <c r="J83" s="338"/>
      <c r="K83" s="338"/>
      <c r="L83" s="338"/>
      <c r="M83" s="338"/>
      <c r="N83" s="338"/>
    </row>
    <row r="84" spans="1:14" x14ac:dyDescent="0.25">
      <c r="A84" s="69">
        <v>2</v>
      </c>
      <c r="B84" s="338"/>
      <c r="C84" s="338"/>
      <c r="D84" s="338"/>
      <c r="E84" s="338"/>
      <c r="F84" s="338"/>
      <c r="G84" s="338"/>
      <c r="H84" s="338"/>
      <c r="I84" s="338"/>
      <c r="J84" s="338"/>
      <c r="K84" s="338"/>
      <c r="L84" s="338"/>
      <c r="M84" s="338"/>
      <c r="N84" s="338"/>
    </row>
    <row r="85" spans="1:14" x14ac:dyDescent="0.25">
      <c r="A85" s="69">
        <v>3</v>
      </c>
      <c r="B85" s="338"/>
      <c r="C85" s="338"/>
      <c r="D85" s="338"/>
      <c r="E85" s="338"/>
      <c r="F85" s="338"/>
      <c r="G85" s="338"/>
      <c r="H85" s="338"/>
      <c r="I85" s="338"/>
      <c r="J85" s="338"/>
      <c r="K85" s="338"/>
      <c r="L85" s="338"/>
      <c r="M85" s="338"/>
      <c r="N85" s="338"/>
    </row>
    <row r="87" spans="1:14" x14ac:dyDescent="0.25">
      <c r="B87" s="69" t="s">
        <v>397</v>
      </c>
    </row>
    <row r="89" spans="1:14" x14ac:dyDescent="0.25">
      <c r="B89" s="69" t="s">
        <v>398</v>
      </c>
    </row>
    <row r="90" spans="1:14" x14ac:dyDescent="0.25">
      <c r="A90" s="69">
        <v>1</v>
      </c>
      <c r="B90" s="338"/>
      <c r="C90" s="338"/>
      <c r="D90" s="338"/>
      <c r="E90" s="338"/>
      <c r="F90" s="338"/>
      <c r="G90" s="338"/>
      <c r="H90" s="338"/>
      <c r="I90" s="338"/>
      <c r="J90" s="338"/>
      <c r="K90" s="338"/>
      <c r="L90" s="338"/>
      <c r="M90" s="338"/>
      <c r="N90" s="338"/>
    </row>
    <row r="91" spans="1:14" x14ac:dyDescent="0.25">
      <c r="A91" s="69">
        <v>2</v>
      </c>
      <c r="B91" s="338"/>
      <c r="C91" s="338"/>
      <c r="D91" s="338"/>
      <c r="E91" s="338"/>
      <c r="F91" s="338"/>
      <c r="G91" s="338"/>
      <c r="H91" s="338"/>
      <c r="I91" s="338"/>
      <c r="J91" s="338"/>
      <c r="K91" s="338"/>
      <c r="L91" s="338"/>
      <c r="M91" s="338"/>
      <c r="N91" s="338"/>
    </row>
    <row r="93" spans="1:14" x14ac:dyDescent="0.25">
      <c r="B93" s="69" t="s">
        <v>399</v>
      </c>
    </row>
    <row r="95" spans="1:14" x14ac:dyDescent="0.25">
      <c r="A95" s="69">
        <v>1</v>
      </c>
      <c r="B95" s="338"/>
      <c r="C95" s="338"/>
      <c r="D95" s="338"/>
      <c r="E95" s="338"/>
      <c r="F95" s="338"/>
      <c r="G95" s="338"/>
      <c r="H95" s="338"/>
      <c r="I95" s="338"/>
      <c r="J95" s="338"/>
      <c r="K95" s="338"/>
      <c r="L95" s="338"/>
      <c r="M95" s="338"/>
      <c r="N95" s="338"/>
    </row>
    <row r="96" spans="1:14" x14ac:dyDescent="0.25">
      <c r="A96" s="69">
        <v>2</v>
      </c>
      <c r="B96" s="338"/>
      <c r="C96" s="338"/>
      <c r="D96" s="338"/>
      <c r="E96" s="338"/>
      <c r="F96" s="338"/>
      <c r="G96" s="338"/>
      <c r="H96" s="338"/>
      <c r="I96" s="338"/>
      <c r="J96" s="338"/>
      <c r="K96" s="338"/>
      <c r="L96" s="338"/>
      <c r="M96" s="338"/>
      <c r="N96" s="338"/>
    </row>
    <row r="97" spans="1:24" x14ac:dyDescent="0.25">
      <c r="A97" s="69">
        <v>3</v>
      </c>
      <c r="B97" s="338"/>
      <c r="C97" s="338"/>
      <c r="D97" s="338"/>
      <c r="E97" s="338"/>
      <c r="F97" s="338"/>
      <c r="G97" s="338"/>
      <c r="H97" s="338"/>
      <c r="I97" s="338"/>
      <c r="J97" s="338"/>
      <c r="K97" s="338"/>
      <c r="L97" s="338"/>
      <c r="M97" s="338"/>
      <c r="N97" s="338"/>
    </row>
    <row r="99" spans="1:24" s="231" customFormat="1" x14ac:dyDescent="0.25">
      <c r="B99" s="232" t="s">
        <v>400</v>
      </c>
      <c r="C99" s="232"/>
      <c r="D99" s="232"/>
      <c r="E99" s="232"/>
      <c r="F99" s="232"/>
      <c r="G99" s="232"/>
      <c r="H99" s="232"/>
      <c r="I99" s="232"/>
      <c r="J99" s="232"/>
      <c r="K99" s="232"/>
      <c r="L99" s="232"/>
      <c r="M99" s="232"/>
      <c r="N99" s="232"/>
      <c r="O99" s="232"/>
      <c r="P99" s="232"/>
      <c r="Q99" s="232"/>
      <c r="R99" s="232"/>
      <c r="S99" s="232"/>
      <c r="T99" s="232"/>
      <c r="U99" s="232"/>
      <c r="V99" s="232"/>
      <c r="W99" s="232"/>
      <c r="X99" s="232"/>
    </row>
    <row r="101" spans="1:24" x14ac:dyDescent="0.25">
      <c r="B101" s="69" t="s">
        <v>401</v>
      </c>
      <c r="F101" s="241"/>
      <c r="G101" s="338"/>
      <c r="H101" s="338"/>
    </row>
    <row r="103" spans="1:24" s="231" customFormat="1" x14ac:dyDescent="0.25">
      <c r="B103" s="232" t="s">
        <v>402</v>
      </c>
      <c r="C103" s="232"/>
      <c r="D103" s="232"/>
      <c r="E103" s="232"/>
      <c r="F103" s="232"/>
      <c r="G103" s="232"/>
      <c r="H103" s="232"/>
      <c r="I103" s="232"/>
      <c r="J103" s="232"/>
      <c r="K103" s="232"/>
      <c r="L103" s="232"/>
      <c r="M103" s="232"/>
      <c r="N103" s="232"/>
      <c r="O103" s="232"/>
      <c r="P103" s="232"/>
      <c r="Q103" s="232"/>
      <c r="R103" s="232"/>
      <c r="S103" s="232"/>
      <c r="T103" s="232"/>
      <c r="U103" s="232"/>
      <c r="V103" s="232"/>
      <c r="W103" s="232"/>
      <c r="X103" s="232"/>
    </row>
    <row r="105" spans="1:24" x14ac:dyDescent="0.25">
      <c r="B105" s="69" t="s">
        <v>403</v>
      </c>
      <c r="G105" s="338"/>
      <c r="H105" s="338"/>
    </row>
    <row r="106" spans="1:24" x14ac:dyDescent="0.25">
      <c r="B106" s="69" t="s">
        <v>404</v>
      </c>
      <c r="G106" s="344"/>
      <c r="H106" s="344"/>
    </row>
    <row r="107" spans="1:24" ht="13" thickBot="1" x14ac:dyDescent="0.3">
      <c r="B107" s="69" t="s">
        <v>405</v>
      </c>
      <c r="G107" s="345"/>
      <c r="H107" s="346"/>
    </row>
    <row r="109" spans="1:24" x14ac:dyDescent="0.25">
      <c r="A109" s="209" t="s">
        <v>406</v>
      </c>
    </row>
    <row r="110" spans="1:24" x14ac:dyDescent="0.25">
      <c r="B110" s="69" t="s">
        <v>407</v>
      </c>
    </row>
    <row r="112" spans="1:24" x14ac:dyDescent="0.25">
      <c r="B112" s="69" t="s">
        <v>408</v>
      </c>
    </row>
    <row r="113" spans="2:23" x14ac:dyDescent="0.25">
      <c r="B113" s="69" t="s">
        <v>409</v>
      </c>
    </row>
    <row r="116" spans="2:23" ht="15.5" x14ac:dyDescent="0.35">
      <c r="B116" s="339"/>
      <c r="C116" s="339"/>
      <c r="D116" s="339"/>
      <c r="E116" s="339"/>
      <c r="F116" s="339"/>
      <c r="G116" s="339"/>
      <c r="H116" s="339"/>
      <c r="I116" s="339"/>
      <c r="J116" s="339"/>
      <c r="K116" s="339"/>
    </row>
    <row r="117" spans="2:23" x14ac:dyDescent="0.25">
      <c r="B117" s="340"/>
      <c r="C117" s="340"/>
      <c r="D117" s="340"/>
      <c r="E117" s="340"/>
      <c r="F117" s="340"/>
      <c r="G117" s="340"/>
      <c r="H117" s="340"/>
      <c r="I117" s="340"/>
      <c r="J117" s="340"/>
      <c r="K117" s="340"/>
    </row>
    <row r="120" spans="2:23" x14ac:dyDescent="0.25">
      <c r="B120" s="69" t="s">
        <v>410</v>
      </c>
    </row>
    <row r="122" spans="2:23" ht="13" x14ac:dyDescent="0.3">
      <c r="B122" s="343" t="s">
        <v>411</v>
      </c>
      <c r="C122" s="343"/>
      <c r="D122" s="343"/>
      <c r="E122" s="343"/>
      <c r="F122" s="343" t="s">
        <v>412</v>
      </c>
      <c r="G122" s="343"/>
      <c r="H122" s="343"/>
      <c r="I122" s="343"/>
      <c r="J122" s="343"/>
      <c r="K122" s="343"/>
      <c r="L122" s="343"/>
      <c r="M122" s="338"/>
      <c r="N122" s="338"/>
      <c r="O122" s="338"/>
      <c r="P122" s="338"/>
      <c r="Q122" s="338"/>
      <c r="R122" s="338"/>
      <c r="S122" s="338"/>
      <c r="T122" s="338"/>
      <c r="U122" s="338"/>
      <c r="V122" s="338"/>
      <c r="W122" s="338"/>
    </row>
    <row r="123" spans="2:23" ht="12.75" customHeight="1" x14ac:dyDescent="0.25">
      <c r="B123" s="342" t="s">
        <v>413</v>
      </c>
      <c r="C123" s="342"/>
      <c r="D123" s="342"/>
      <c r="E123" s="342"/>
      <c r="F123" s="342" t="s">
        <v>414</v>
      </c>
      <c r="G123" s="342"/>
      <c r="H123" s="342"/>
      <c r="I123" s="342"/>
      <c r="J123" s="342"/>
      <c r="K123" s="342"/>
      <c r="L123" s="342"/>
      <c r="M123" s="338"/>
      <c r="N123" s="338"/>
      <c r="O123" s="338"/>
      <c r="P123" s="338"/>
      <c r="Q123" s="338"/>
      <c r="R123" s="338"/>
      <c r="S123" s="338"/>
      <c r="T123" s="338"/>
      <c r="U123" s="338"/>
      <c r="V123" s="338"/>
      <c r="W123" s="338"/>
    </row>
    <row r="124" spans="2:23" x14ac:dyDescent="0.25">
      <c r="B124" s="342"/>
      <c r="C124" s="342"/>
      <c r="D124" s="342"/>
      <c r="E124" s="342"/>
      <c r="F124" s="342"/>
      <c r="G124" s="342"/>
      <c r="H124" s="342"/>
      <c r="I124" s="342"/>
      <c r="J124" s="342"/>
      <c r="K124" s="342"/>
      <c r="L124" s="342"/>
      <c r="M124" s="338"/>
      <c r="N124" s="338"/>
      <c r="O124" s="338"/>
      <c r="P124" s="338"/>
      <c r="Q124" s="338"/>
      <c r="R124" s="338"/>
      <c r="S124" s="338"/>
      <c r="T124" s="338"/>
      <c r="U124" s="338"/>
      <c r="V124" s="338"/>
      <c r="W124" s="338"/>
    </row>
    <row r="125" spans="2:23" x14ac:dyDescent="0.25">
      <c r="B125" s="342"/>
      <c r="C125" s="342"/>
      <c r="D125" s="342"/>
      <c r="E125" s="342"/>
      <c r="F125" s="342"/>
      <c r="G125" s="342"/>
      <c r="H125" s="342"/>
      <c r="I125" s="342"/>
      <c r="J125" s="342"/>
      <c r="K125" s="342"/>
      <c r="L125" s="342"/>
      <c r="M125" s="338"/>
      <c r="N125" s="338"/>
      <c r="O125" s="338"/>
      <c r="P125" s="338"/>
      <c r="Q125" s="338"/>
      <c r="R125" s="338"/>
      <c r="S125" s="338"/>
      <c r="T125" s="338"/>
      <c r="U125" s="338"/>
      <c r="V125" s="338"/>
      <c r="W125" s="338"/>
    </row>
    <row r="126" spans="2:23" x14ac:dyDescent="0.25">
      <c r="B126" s="342"/>
      <c r="C126" s="342"/>
      <c r="D126" s="342"/>
      <c r="E126" s="342"/>
      <c r="F126" s="342"/>
      <c r="G126" s="342"/>
      <c r="H126" s="342"/>
      <c r="I126" s="342"/>
      <c r="J126" s="342"/>
      <c r="K126" s="342"/>
      <c r="L126" s="342"/>
      <c r="M126" s="338"/>
      <c r="N126" s="338"/>
      <c r="O126" s="338"/>
      <c r="P126" s="338"/>
      <c r="Q126" s="338"/>
      <c r="R126" s="338"/>
      <c r="S126" s="338"/>
      <c r="T126" s="338"/>
      <c r="U126" s="338"/>
      <c r="V126" s="338"/>
      <c r="W126" s="338"/>
    </row>
    <row r="127" spans="2:23" x14ac:dyDescent="0.25">
      <c r="B127" s="342"/>
      <c r="C127" s="342"/>
      <c r="D127" s="342"/>
      <c r="E127" s="342"/>
      <c r="F127" s="342"/>
      <c r="G127" s="342"/>
      <c r="H127" s="342"/>
      <c r="I127" s="342"/>
      <c r="J127" s="342"/>
      <c r="K127" s="342"/>
      <c r="L127" s="342"/>
      <c r="M127" s="338"/>
      <c r="N127" s="338"/>
      <c r="O127" s="338"/>
      <c r="P127" s="338"/>
      <c r="Q127" s="338"/>
      <c r="R127" s="338"/>
      <c r="S127" s="338"/>
      <c r="T127" s="338"/>
      <c r="U127" s="338"/>
      <c r="V127" s="338"/>
      <c r="W127" s="338"/>
    </row>
    <row r="128" spans="2:23" x14ac:dyDescent="0.25">
      <c r="B128" s="342"/>
      <c r="C128" s="342"/>
      <c r="D128" s="342"/>
      <c r="E128" s="342"/>
      <c r="F128" s="342"/>
      <c r="G128" s="342"/>
      <c r="H128" s="342"/>
      <c r="I128" s="342"/>
      <c r="J128" s="342"/>
      <c r="K128" s="342"/>
      <c r="L128" s="342"/>
      <c r="M128" s="338"/>
      <c r="N128" s="338"/>
      <c r="O128" s="338"/>
      <c r="P128" s="338"/>
      <c r="Q128" s="338"/>
      <c r="R128" s="338"/>
      <c r="S128" s="338"/>
      <c r="T128" s="338"/>
      <c r="U128" s="338"/>
      <c r="V128" s="338"/>
      <c r="W128" s="338"/>
    </row>
    <row r="129" spans="1:23" x14ac:dyDescent="0.25">
      <c r="B129" s="342"/>
      <c r="C129" s="342"/>
      <c r="D129" s="342"/>
      <c r="E129" s="342"/>
      <c r="F129" s="342"/>
      <c r="G129" s="342"/>
      <c r="H129" s="342"/>
      <c r="I129" s="342"/>
      <c r="J129" s="342"/>
      <c r="K129" s="342"/>
      <c r="L129" s="342"/>
      <c r="M129" s="338"/>
      <c r="N129" s="338"/>
      <c r="O129" s="338"/>
      <c r="P129" s="338"/>
      <c r="Q129" s="338"/>
      <c r="R129" s="338"/>
      <c r="S129" s="338"/>
      <c r="T129" s="338"/>
      <c r="U129" s="338"/>
      <c r="V129" s="338"/>
      <c r="W129" s="338"/>
    </row>
    <row r="130" spans="1:23" x14ac:dyDescent="0.25">
      <c r="B130" s="342"/>
      <c r="C130" s="342"/>
      <c r="D130" s="342"/>
      <c r="E130" s="342"/>
      <c r="F130" s="342"/>
      <c r="G130" s="342"/>
      <c r="H130" s="342"/>
      <c r="I130" s="342"/>
      <c r="J130" s="342"/>
      <c r="K130" s="342"/>
      <c r="L130" s="342"/>
      <c r="M130" s="338"/>
      <c r="N130" s="338"/>
      <c r="O130" s="338"/>
      <c r="P130" s="338"/>
      <c r="Q130" s="338"/>
      <c r="R130" s="338"/>
      <c r="S130" s="338"/>
      <c r="T130" s="338"/>
      <c r="U130" s="338"/>
      <c r="V130" s="338"/>
      <c r="W130" s="338"/>
    </row>
    <row r="131" spans="1:23" x14ac:dyDescent="0.25">
      <c r="B131" s="342"/>
      <c r="C131" s="342"/>
      <c r="D131" s="342"/>
      <c r="E131" s="342"/>
      <c r="F131" s="342"/>
      <c r="G131" s="342"/>
      <c r="H131" s="342"/>
      <c r="I131" s="342"/>
      <c r="J131" s="342"/>
      <c r="K131" s="342"/>
      <c r="L131" s="342"/>
      <c r="M131" s="338"/>
      <c r="N131" s="338"/>
      <c r="O131" s="338"/>
      <c r="P131" s="338"/>
      <c r="Q131" s="338"/>
      <c r="R131" s="338"/>
      <c r="S131" s="338"/>
      <c r="T131" s="338"/>
      <c r="U131" s="338"/>
      <c r="V131" s="338"/>
      <c r="W131" s="338"/>
    </row>
    <row r="132" spans="1:23" x14ac:dyDescent="0.25">
      <c r="B132" s="342"/>
      <c r="C132" s="342"/>
      <c r="D132" s="342"/>
      <c r="E132" s="342"/>
      <c r="F132" s="342"/>
      <c r="G132" s="342"/>
      <c r="H132" s="342"/>
      <c r="I132" s="342"/>
      <c r="J132" s="342"/>
      <c r="K132" s="342"/>
      <c r="L132" s="342"/>
      <c r="M132" s="338"/>
      <c r="N132" s="338"/>
      <c r="O132" s="338"/>
      <c r="P132" s="338"/>
      <c r="Q132" s="338"/>
      <c r="R132" s="338"/>
      <c r="S132" s="338"/>
      <c r="T132" s="338"/>
      <c r="U132" s="338"/>
      <c r="V132" s="338"/>
      <c r="W132" s="338"/>
    </row>
    <row r="133" spans="1:23" x14ac:dyDescent="0.25">
      <c r="B133" s="342" t="s">
        <v>415</v>
      </c>
      <c r="C133" s="342"/>
      <c r="D133" s="342"/>
      <c r="E133" s="342"/>
      <c r="F133" s="342" t="s">
        <v>416</v>
      </c>
      <c r="G133" s="342"/>
      <c r="H133" s="342"/>
      <c r="I133" s="342"/>
      <c r="J133" s="342"/>
      <c r="K133" s="342"/>
      <c r="L133" s="342"/>
      <c r="M133" s="338"/>
      <c r="N133" s="338"/>
      <c r="O133" s="338"/>
      <c r="P133" s="338"/>
      <c r="Q133" s="338"/>
      <c r="R133" s="338"/>
      <c r="S133" s="338"/>
      <c r="T133" s="338"/>
      <c r="U133" s="338"/>
      <c r="V133" s="338"/>
      <c r="W133" s="338"/>
    </row>
    <row r="134" spans="1:23" x14ac:dyDescent="0.25">
      <c r="B134" s="342"/>
      <c r="C134" s="342"/>
      <c r="D134" s="342"/>
      <c r="E134" s="342"/>
      <c r="F134" s="342"/>
      <c r="G134" s="342"/>
      <c r="H134" s="342"/>
      <c r="I134" s="342"/>
      <c r="J134" s="342"/>
      <c r="K134" s="342"/>
      <c r="L134" s="342"/>
      <c r="M134" s="338"/>
      <c r="N134" s="338"/>
      <c r="O134" s="338"/>
      <c r="P134" s="338"/>
      <c r="Q134" s="338"/>
      <c r="R134" s="338"/>
      <c r="S134" s="338"/>
      <c r="T134" s="338"/>
      <c r="U134" s="338"/>
      <c r="V134" s="338"/>
      <c r="W134" s="338"/>
    </row>
    <row r="135" spans="1:23" x14ac:dyDescent="0.25">
      <c r="B135" s="342"/>
      <c r="C135" s="342"/>
      <c r="D135" s="342"/>
      <c r="E135" s="342"/>
      <c r="F135" s="342"/>
      <c r="G135" s="342"/>
      <c r="H135" s="342"/>
      <c r="I135" s="342"/>
      <c r="J135" s="342"/>
      <c r="K135" s="342"/>
      <c r="L135" s="342"/>
      <c r="M135" s="338"/>
      <c r="N135" s="338"/>
      <c r="O135" s="338"/>
      <c r="P135" s="338"/>
      <c r="Q135" s="338"/>
      <c r="R135" s="338"/>
      <c r="S135" s="338"/>
      <c r="T135" s="338"/>
      <c r="U135" s="338"/>
      <c r="V135" s="338"/>
      <c r="W135" s="338"/>
    </row>
    <row r="136" spans="1:23" x14ac:dyDescent="0.25">
      <c r="B136" s="342"/>
      <c r="C136" s="342"/>
      <c r="D136" s="342"/>
      <c r="E136" s="342"/>
      <c r="F136" s="342"/>
      <c r="G136" s="342"/>
      <c r="H136" s="342"/>
      <c r="I136" s="342"/>
      <c r="J136" s="342"/>
      <c r="K136" s="342"/>
      <c r="L136" s="342"/>
      <c r="M136" s="338"/>
      <c r="N136" s="338"/>
      <c r="O136" s="338"/>
      <c r="P136" s="338"/>
      <c r="Q136" s="338"/>
      <c r="R136" s="338"/>
      <c r="S136" s="338"/>
      <c r="T136" s="338"/>
      <c r="U136" s="338"/>
      <c r="V136" s="338"/>
      <c r="W136" s="338"/>
    </row>
    <row r="137" spans="1:23" x14ac:dyDescent="0.25">
      <c r="B137" s="341" t="s">
        <v>417</v>
      </c>
      <c r="C137" s="341"/>
      <c r="D137" s="341"/>
      <c r="E137" s="341"/>
      <c r="F137" s="342" t="s">
        <v>418</v>
      </c>
      <c r="G137" s="341"/>
      <c r="H137" s="341"/>
      <c r="I137" s="341"/>
      <c r="J137" s="341"/>
      <c r="K137" s="341"/>
      <c r="L137" s="341"/>
      <c r="M137" s="338"/>
      <c r="N137" s="338"/>
      <c r="O137" s="338"/>
      <c r="P137" s="338"/>
      <c r="Q137" s="338"/>
      <c r="R137" s="338"/>
      <c r="S137" s="338"/>
      <c r="T137" s="338"/>
      <c r="U137" s="338"/>
      <c r="V137" s="338"/>
      <c r="W137" s="338"/>
    </row>
    <row r="138" spans="1:23" x14ac:dyDescent="0.25">
      <c r="B138" s="341"/>
      <c r="C138" s="341"/>
      <c r="D138" s="341"/>
      <c r="E138" s="341"/>
      <c r="F138" s="341"/>
      <c r="G138" s="341"/>
      <c r="H138" s="341"/>
      <c r="I138" s="341"/>
      <c r="J138" s="341"/>
      <c r="K138" s="341"/>
      <c r="L138" s="341"/>
      <c r="M138" s="338"/>
      <c r="N138" s="338"/>
      <c r="O138" s="338"/>
      <c r="P138" s="338"/>
      <c r="Q138" s="338"/>
      <c r="R138" s="338"/>
      <c r="S138" s="338"/>
      <c r="T138" s="338"/>
      <c r="U138" s="338"/>
      <c r="V138" s="338"/>
      <c r="W138" s="338"/>
    </row>
    <row r="139" spans="1:23" x14ac:dyDescent="0.25">
      <c r="B139" s="341"/>
      <c r="C139" s="341"/>
      <c r="D139" s="341"/>
      <c r="E139" s="341"/>
      <c r="F139" s="341"/>
      <c r="G139" s="341"/>
      <c r="H139" s="341"/>
      <c r="I139" s="341"/>
      <c r="J139" s="341"/>
      <c r="K139" s="341"/>
      <c r="L139" s="341"/>
      <c r="M139" s="338"/>
      <c r="N139" s="338"/>
      <c r="O139" s="338"/>
      <c r="P139" s="338"/>
      <c r="Q139" s="338"/>
      <c r="R139" s="338"/>
      <c r="S139" s="338"/>
      <c r="T139" s="338"/>
      <c r="U139" s="338"/>
      <c r="V139" s="338"/>
      <c r="W139" s="338"/>
    </row>
    <row r="142" spans="1:23" x14ac:dyDescent="0.25">
      <c r="B142" s="69" t="s">
        <v>419</v>
      </c>
    </row>
    <row r="144" spans="1:23" x14ac:dyDescent="0.25">
      <c r="A144" s="69" t="s">
        <v>420</v>
      </c>
      <c r="B144" s="69" t="s">
        <v>421</v>
      </c>
    </row>
    <row r="145" spans="1:24" x14ac:dyDescent="0.25">
      <c r="B145" s="69" t="s">
        <v>422</v>
      </c>
    </row>
    <row r="146" spans="1:24" x14ac:dyDescent="0.25">
      <c r="A146" s="69" t="s">
        <v>423</v>
      </c>
      <c r="B146" s="69" t="s">
        <v>424</v>
      </c>
    </row>
    <row r="147" spans="1:24" x14ac:dyDescent="0.25">
      <c r="B147" s="69" t="s">
        <v>425</v>
      </c>
    </row>
    <row r="149" spans="1:24" s="231" customFormat="1" x14ac:dyDescent="0.25">
      <c r="B149" s="232"/>
      <c r="C149" s="232"/>
      <c r="D149" s="232"/>
      <c r="E149" s="232"/>
      <c r="F149" s="232"/>
      <c r="G149" s="232"/>
      <c r="H149" s="232"/>
      <c r="I149" s="232"/>
      <c r="J149" s="232"/>
      <c r="K149" s="232"/>
      <c r="L149" s="232"/>
      <c r="M149" s="232"/>
      <c r="N149" s="232"/>
      <c r="O149" s="232"/>
      <c r="P149" s="232"/>
      <c r="Q149" s="232"/>
      <c r="R149" s="232"/>
      <c r="S149" s="232"/>
      <c r="T149" s="232"/>
      <c r="U149" s="232"/>
      <c r="V149" s="232"/>
      <c r="W149" s="232"/>
      <c r="X149" s="232"/>
    </row>
    <row r="154" spans="1:24" ht="12.75" customHeight="1" x14ac:dyDescent="0.25">
      <c r="B154" s="298"/>
      <c r="C154" s="298"/>
      <c r="D154" s="298"/>
      <c r="E154" s="309"/>
      <c r="F154" s="309"/>
      <c r="G154" s="309"/>
      <c r="H154" s="298"/>
      <c r="I154" s="298"/>
      <c r="J154" s="89"/>
    </row>
    <row r="155" spans="1:24" x14ac:dyDescent="0.25">
      <c r="B155" s="298"/>
      <c r="C155" s="298"/>
      <c r="D155" s="298"/>
      <c r="E155" s="166"/>
      <c r="F155" s="166"/>
      <c r="G155" s="166"/>
      <c r="H155" s="298"/>
      <c r="I155" s="298"/>
      <c r="J155" s="89"/>
    </row>
    <row r="156" spans="1:24" ht="12.75" customHeight="1" x14ac:dyDescent="0.25">
      <c r="B156" s="298"/>
      <c r="C156" s="298"/>
      <c r="D156" s="298"/>
      <c r="E156" s="298"/>
      <c r="F156" s="298"/>
      <c r="G156" s="298"/>
      <c r="H156" s="298"/>
      <c r="I156" s="298"/>
      <c r="J156" s="89"/>
    </row>
    <row r="157" spans="1:24" ht="12.75" customHeight="1" x14ac:dyDescent="0.25">
      <c r="B157" s="298"/>
      <c r="C157" s="298"/>
      <c r="D157" s="298"/>
      <c r="E157" s="298"/>
      <c r="F157" s="298"/>
      <c r="G157" s="298"/>
      <c r="H157" s="298"/>
      <c r="I157" s="298"/>
      <c r="J157" s="89"/>
    </row>
    <row r="158" spans="1:24" x14ac:dyDescent="0.25">
      <c r="B158" s="298"/>
      <c r="C158" s="298"/>
      <c r="D158" s="298"/>
      <c r="E158" s="298"/>
      <c r="F158" s="298"/>
      <c r="G158" s="298"/>
      <c r="H158" s="298"/>
      <c r="I158" s="298"/>
      <c r="J158" s="89"/>
    </row>
    <row r="159" spans="1:24" x14ac:dyDescent="0.25">
      <c r="B159" s="298"/>
      <c r="C159" s="298"/>
      <c r="D159" s="298"/>
      <c r="E159" s="298"/>
      <c r="F159" s="298"/>
      <c r="G159" s="298"/>
      <c r="H159" s="298"/>
      <c r="I159" s="298"/>
      <c r="J159" s="89"/>
    </row>
    <row r="160" spans="1:24" x14ac:dyDescent="0.25">
      <c r="B160" s="298"/>
      <c r="C160" s="298"/>
      <c r="D160" s="298"/>
      <c r="E160" s="298"/>
      <c r="F160" s="298"/>
      <c r="G160" s="298"/>
      <c r="H160" s="298"/>
      <c r="I160" s="298"/>
      <c r="J160" s="89"/>
    </row>
  </sheetData>
  <mergeCells count="114">
    <mergeCell ref="F16:J16"/>
    <mergeCell ref="F17:J17"/>
    <mergeCell ref="F18:J18"/>
    <mergeCell ref="F22:I22"/>
    <mergeCell ref="B26:E26"/>
    <mergeCell ref="F26:G26"/>
    <mergeCell ref="H26:I26"/>
    <mergeCell ref="B2:K2"/>
    <mergeCell ref="B4:H4"/>
    <mergeCell ref="I4:K4"/>
    <mergeCell ref="F7:H7"/>
    <mergeCell ref="B11:J11"/>
    <mergeCell ref="F15:J15"/>
    <mergeCell ref="B27:E27"/>
    <mergeCell ref="F27:G27"/>
    <mergeCell ref="H27:I27"/>
    <mergeCell ref="H28:I28"/>
    <mergeCell ref="B33:E33"/>
    <mergeCell ref="F33:S33"/>
    <mergeCell ref="B29:E29"/>
    <mergeCell ref="F29:G29"/>
    <mergeCell ref="H29:I29"/>
    <mergeCell ref="B28:E28"/>
    <mergeCell ref="F28:G28"/>
    <mergeCell ref="B34:E34"/>
    <mergeCell ref="F34:S34"/>
    <mergeCell ref="B35:E35"/>
    <mergeCell ref="F35:S35"/>
    <mergeCell ref="B41:E42"/>
    <mergeCell ref="F41:J41"/>
    <mergeCell ref="K41:N42"/>
    <mergeCell ref="F42:G42"/>
    <mergeCell ref="H42:I42"/>
    <mergeCell ref="B43:E43"/>
    <mergeCell ref="F43:G43"/>
    <mergeCell ref="H43:I43"/>
    <mergeCell ref="K43:N43"/>
    <mergeCell ref="B44:E44"/>
    <mergeCell ref="F44:G44"/>
    <mergeCell ref="H44:I44"/>
    <mergeCell ref="K44:N44"/>
    <mergeCell ref="B45:E45"/>
    <mergeCell ref="F45:G45"/>
    <mergeCell ref="H45:I45"/>
    <mergeCell ref="K45:N45"/>
    <mergeCell ref="F53:G53"/>
    <mergeCell ref="H53:I53"/>
    <mergeCell ref="F56:G56"/>
    <mergeCell ref="H56:I56"/>
    <mergeCell ref="F54:G54"/>
    <mergeCell ref="H54:I54"/>
    <mergeCell ref="F57:G57"/>
    <mergeCell ref="H57:I57"/>
    <mergeCell ref="F59:G59"/>
    <mergeCell ref="H59:I59"/>
    <mergeCell ref="F58:G58"/>
    <mergeCell ref="H58:I58"/>
    <mergeCell ref="F62:G62"/>
    <mergeCell ref="H62:I62"/>
    <mergeCell ref="F60:G60"/>
    <mergeCell ref="H60:I60"/>
    <mergeCell ref="F64:G64"/>
    <mergeCell ref="B84:N84"/>
    <mergeCell ref="B85:N85"/>
    <mergeCell ref="B90:N90"/>
    <mergeCell ref="B91:N91"/>
    <mergeCell ref="B95:N95"/>
    <mergeCell ref="F66:G66"/>
    <mergeCell ref="F68:G68"/>
    <mergeCell ref="B74:N74"/>
    <mergeCell ref="B79:N79"/>
    <mergeCell ref="B80:N80"/>
    <mergeCell ref="B83:N83"/>
    <mergeCell ref="B116:K116"/>
    <mergeCell ref="B117:H117"/>
    <mergeCell ref="I117:K117"/>
    <mergeCell ref="B122:E122"/>
    <mergeCell ref="F122:L122"/>
    <mergeCell ref="M122:W122"/>
    <mergeCell ref="B96:N96"/>
    <mergeCell ref="B97:N97"/>
    <mergeCell ref="G101:H101"/>
    <mergeCell ref="G105:H105"/>
    <mergeCell ref="G106:H106"/>
    <mergeCell ref="G107:H107"/>
    <mergeCell ref="M137:W139"/>
    <mergeCell ref="B154:D154"/>
    <mergeCell ref="E154:G154"/>
    <mergeCell ref="H154:I154"/>
    <mergeCell ref="B123:E132"/>
    <mergeCell ref="F123:L132"/>
    <mergeCell ref="M123:W132"/>
    <mergeCell ref="B133:E136"/>
    <mergeCell ref="F133:L136"/>
    <mergeCell ref="M133:W136"/>
    <mergeCell ref="B155:D155"/>
    <mergeCell ref="H155:I155"/>
    <mergeCell ref="B156:D156"/>
    <mergeCell ref="E156:G156"/>
    <mergeCell ref="H156:I156"/>
    <mergeCell ref="B157:D157"/>
    <mergeCell ref="E157:G157"/>
    <mergeCell ref="H157:I157"/>
    <mergeCell ref="B137:E139"/>
    <mergeCell ref="F137:L139"/>
    <mergeCell ref="B160:D160"/>
    <mergeCell ref="E160:G160"/>
    <mergeCell ref="H160:I160"/>
    <mergeCell ref="B158:D158"/>
    <mergeCell ref="E158:G158"/>
    <mergeCell ref="H158:I158"/>
    <mergeCell ref="B159:D159"/>
    <mergeCell ref="E159:G159"/>
    <mergeCell ref="H159:I159"/>
  </mergeCells>
  <pageMargins left="0.25" right="0.25" top="0.75" bottom="0.75" header="0.3" footer="0.3"/>
  <pageSetup paperSize="9" scale="4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42"/>
  <sheetViews>
    <sheetView zoomScale="90" zoomScaleNormal="90" workbookViewId="0">
      <selection activeCell="B1" sqref="B1"/>
    </sheetView>
  </sheetViews>
  <sheetFormatPr defaultRowHeight="14.5" x14ac:dyDescent="0.35"/>
  <cols>
    <col min="1" max="1" width="2.54296875" customWidth="1"/>
    <col min="2" max="2" width="4.453125" customWidth="1"/>
    <col min="3" max="3" width="27.453125" customWidth="1"/>
    <col min="4" max="4" width="12.6328125" customWidth="1"/>
    <col min="5" max="5" width="31.54296875" customWidth="1"/>
    <col min="6" max="9" width="12.6328125" customWidth="1"/>
    <col min="10" max="14" width="7.6328125" customWidth="1"/>
    <col min="15" max="15" width="12.6328125" customWidth="1"/>
    <col min="16" max="20" width="10.6328125" customWidth="1"/>
  </cols>
  <sheetData>
    <row r="1" spans="2:22" ht="20" customHeight="1" x14ac:dyDescent="0.35"/>
    <row r="2" spans="2:22" ht="20" customHeight="1" x14ac:dyDescent="0.35">
      <c r="B2" s="1"/>
    </row>
    <row r="3" spans="2:22" ht="20" customHeight="1" x14ac:dyDescent="0.35"/>
    <row r="4" spans="2:22" s="12" customFormat="1" ht="20" customHeight="1" x14ac:dyDescent="0.35"/>
    <row r="5" spans="2:22" s="12" customFormat="1" ht="20" customHeight="1" x14ac:dyDescent="0.35">
      <c r="B5" s="30" t="s">
        <v>8</v>
      </c>
      <c r="C5" s="31" t="s">
        <v>21</v>
      </c>
      <c r="D5" s="9"/>
      <c r="E5" s="9"/>
      <c r="F5" s="9"/>
      <c r="G5" s="9"/>
      <c r="H5" s="9"/>
      <c r="I5" s="9"/>
      <c r="J5" s="9"/>
      <c r="K5" s="9"/>
      <c r="L5" s="9"/>
      <c r="M5" s="9"/>
      <c r="N5" s="9"/>
      <c r="O5" s="5"/>
    </row>
    <row r="6" spans="2:22" s="12" customFormat="1" ht="40" customHeight="1" x14ac:dyDescent="0.35">
      <c r="B6" s="4"/>
      <c r="C6" s="35" t="s">
        <v>2</v>
      </c>
      <c r="D6" s="250"/>
      <c r="E6" s="250"/>
      <c r="F6" s="250"/>
      <c r="G6" s="250"/>
      <c r="H6" s="11"/>
      <c r="I6" s="11"/>
      <c r="J6" s="11"/>
      <c r="K6" s="11"/>
      <c r="L6" s="11"/>
      <c r="M6" s="11"/>
      <c r="N6" s="11"/>
      <c r="O6" s="19" t="s">
        <v>9</v>
      </c>
      <c r="P6" s="19"/>
      <c r="Q6" s="19"/>
    </row>
    <row r="7" spans="2:22" s="12" customFormat="1" ht="162.5" customHeight="1" x14ac:dyDescent="0.35">
      <c r="B7" s="4"/>
      <c r="C7" s="77" t="s">
        <v>33</v>
      </c>
      <c r="D7" s="251"/>
      <c r="E7" s="251"/>
      <c r="F7" s="251"/>
      <c r="G7" s="251"/>
      <c r="H7" s="11"/>
      <c r="I7" s="11"/>
      <c r="J7" s="11"/>
      <c r="K7" s="11"/>
      <c r="L7" s="11"/>
      <c r="M7" s="11"/>
      <c r="N7" s="11"/>
      <c r="O7" s="19" t="s">
        <v>9</v>
      </c>
      <c r="P7" s="19"/>
      <c r="Q7" s="19"/>
    </row>
    <row r="8" spans="2:22" s="12" customFormat="1" ht="20" customHeight="1" x14ac:dyDescent="0.35">
      <c r="B8" s="4"/>
      <c r="C8" s="13"/>
      <c r="D8" s="13"/>
      <c r="E8" s="13"/>
      <c r="F8" s="13"/>
      <c r="G8" s="13"/>
      <c r="H8" s="13"/>
      <c r="I8" s="13"/>
      <c r="J8" s="13"/>
      <c r="K8" s="13"/>
      <c r="L8" s="13"/>
      <c r="M8" s="13"/>
      <c r="N8" s="13"/>
      <c r="O8" s="6"/>
    </row>
    <row r="9" spans="2:22" s="14" customFormat="1" ht="20" customHeight="1" x14ac:dyDescent="0.35">
      <c r="B9" s="30" t="s">
        <v>14</v>
      </c>
      <c r="C9" s="37" t="s">
        <v>30</v>
      </c>
      <c r="D9" s="37"/>
      <c r="E9" s="37"/>
      <c r="F9" s="37"/>
      <c r="G9" s="37"/>
      <c r="H9" s="37"/>
      <c r="I9" s="37"/>
      <c r="J9" s="37"/>
      <c r="K9" s="37"/>
      <c r="L9" s="37"/>
      <c r="M9" s="37"/>
      <c r="N9" s="37"/>
      <c r="O9" s="37"/>
      <c r="P9" s="10"/>
      <c r="Q9" s="10"/>
      <c r="R9" s="10"/>
      <c r="S9" s="10"/>
    </row>
    <row r="10" spans="2:22" s="14" customFormat="1" ht="20" customHeight="1" x14ac:dyDescent="0.35">
      <c r="B10" s="30"/>
      <c r="C10" s="248" t="s">
        <v>1</v>
      </c>
      <c r="D10" s="248" t="s">
        <v>11</v>
      </c>
      <c r="E10" s="248" t="s">
        <v>12</v>
      </c>
      <c r="F10" s="249" t="s">
        <v>22</v>
      </c>
      <c r="G10" s="249"/>
      <c r="H10" s="249"/>
      <c r="I10" s="249"/>
      <c r="J10" s="249" t="s">
        <v>25</v>
      </c>
      <c r="K10" s="249"/>
      <c r="L10" s="249"/>
      <c r="M10" s="249" t="s">
        <v>26</v>
      </c>
      <c r="N10" s="249"/>
      <c r="O10" s="249"/>
      <c r="P10" s="17"/>
      <c r="Q10" s="17"/>
      <c r="R10" s="17"/>
      <c r="S10" s="17"/>
      <c r="T10" s="17"/>
      <c r="U10" s="17"/>
      <c r="V10" s="17"/>
    </row>
    <row r="11" spans="2:22" s="14" customFormat="1" ht="60" customHeight="1" x14ac:dyDescent="0.35">
      <c r="B11" s="38"/>
      <c r="C11" s="248"/>
      <c r="D11" s="248"/>
      <c r="E11" s="248"/>
      <c r="F11" s="78" t="s">
        <v>16</v>
      </c>
      <c r="G11" s="78" t="s">
        <v>15</v>
      </c>
      <c r="H11" s="78" t="s">
        <v>17</v>
      </c>
      <c r="I11" s="78" t="s">
        <v>18</v>
      </c>
      <c r="J11" s="78" t="s">
        <v>13</v>
      </c>
      <c r="K11" s="78" t="s">
        <v>23</v>
      </c>
      <c r="L11" s="114" t="s">
        <v>32</v>
      </c>
      <c r="M11" s="78" t="s">
        <v>27</v>
      </c>
      <c r="N11" s="114" t="s">
        <v>24</v>
      </c>
      <c r="O11" s="32" t="s">
        <v>31</v>
      </c>
      <c r="P11" s="16"/>
      <c r="Q11" s="16"/>
      <c r="R11" s="16"/>
      <c r="S11" s="16"/>
      <c r="T11" s="16"/>
      <c r="U11" s="17"/>
      <c r="V11" s="17"/>
    </row>
    <row r="12" spans="2:22" s="14" customFormat="1" ht="20" customHeight="1" x14ac:dyDescent="0.35">
      <c r="B12" s="79">
        <v>1</v>
      </c>
      <c r="C12" s="35"/>
      <c r="D12" s="35"/>
      <c r="E12" s="106"/>
      <c r="F12" s="35"/>
      <c r="G12" s="35"/>
      <c r="H12" s="35"/>
      <c r="I12" s="98">
        <f t="shared" ref="I12:I18" si="0">F12-G12-H12</f>
        <v>0</v>
      </c>
      <c r="J12" s="35"/>
      <c r="K12" s="35"/>
      <c r="L12" s="111">
        <f t="shared" ref="L12:L18" si="1">J12-K12</f>
        <v>0</v>
      </c>
      <c r="M12" s="107"/>
      <c r="N12" s="115">
        <f t="shared" ref="N12:N18" si="2">M12-K12</f>
        <v>0</v>
      </c>
      <c r="O12" s="108"/>
      <c r="P12" s="17"/>
      <c r="Q12" s="17"/>
      <c r="R12" s="17"/>
      <c r="S12" s="17"/>
      <c r="T12" s="17"/>
      <c r="U12" s="17"/>
      <c r="V12" s="17"/>
    </row>
    <row r="13" spans="2:22" s="14" customFormat="1" ht="20" customHeight="1" x14ac:dyDescent="0.35">
      <c r="B13" s="79">
        <v>2</v>
      </c>
      <c r="C13" s="35"/>
      <c r="D13" s="35"/>
      <c r="E13" s="106"/>
      <c r="F13" s="35"/>
      <c r="G13" s="35"/>
      <c r="H13" s="35"/>
      <c r="I13" s="98">
        <f t="shared" si="0"/>
        <v>0</v>
      </c>
      <c r="J13" s="35"/>
      <c r="K13" s="35"/>
      <c r="L13" s="111">
        <f t="shared" si="1"/>
        <v>0</v>
      </c>
      <c r="M13" s="35"/>
      <c r="N13" s="111">
        <f t="shared" si="2"/>
        <v>0</v>
      </c>
      <c r="O13" s="108"/>
      <c r="P13" s="17"/>
      <c r="Q13" s="17"/>
      <c r="R13" s="17"/>
      <c r="S13" s="17"/>
      <c r="T13" s="17"/>
      <c r="U13" s="17"/>
      <c r="V13" s="17"/>
    </row>
    <row r="14" spans="2:22" s="14" customFormat="1" ht="20" customHeight="1" x14ac:dyDescent="0.35">
      <c r="B14" s="79">
        <v>3</v>
      </c>
      <c r="C14" s="35"/>
      <c r="D14" s="35"/>
      <c r="E14" s="106"/>
      <c r="F14" s="35"/>
      <c r="G14" s="35"/>
      <c r="H14" s="35"/>
      <c r="I14" s="98">
        <f t="shared" si="0"/>
        <v>0</v>
      </c>
      <c r="J14" s="35"/>
      <c r="K14" s="35"/>
      <c r="L14" s="111">
        <f t="shared" si="1"/>
        <v>0</v>
      </c>
      <c r="M14" s="35"/>
      <c r="N14" s="111">
        <f t="shared" si="2"/>
        <v>0</v>
      </c>
      <c r="O14" s="108"/>
      <c r="P14" s="17"/>
      <c r="Q14" s="17"/>
      <c r="R14" s="17"/>
      <c r="S14" s="17"/>
      <c r="T14" s="17"/>
      <c r="U14" s="17"/>
      <c r="V14" s="17"/>
    </row>
    <row r="15" spans="2:22" s="14" customFormat="1" ht="20" customHeight="1" x14ac:dyDescent="0.35">
      <c r="B15" s="79">
        <v>4</v>
      </c>
      <c r="C15" s="35"/>
      <c r="D15" s="35"/>
      <c r="E15" s="106"/>
      <c r="F15" s="35"/>
      <c r="G15" s="35"/>
      <c r="H15" s="35"/>
      <c r="I15" s="98">
        <f t="shared" si="0"/>
        <v>0</v>
      </c>
      <c r="J15" s="35"/>
      <c r="K15" s="35"/>
      <c r="L15" s="111">
        <f t="shared" si="1"/>
        <v>0</v>
      </c>
      <c r="M15" s="35"/>
      <c r="N15" s="111">
        <f t="shared" si="2"/>
        <v>0</v>
      </c>
      <c r="O15" s="108"/>
      <c r="P15" s="17"/>
      <c r="Q15" s="17"/>
      <c r="R15" s="17"/>
      <c r="S15" s="17"/>
      <c r="T15" s="17"/>
      <c r="U15" s="17"/>
      <c r="V15" s="17"/>
    </row>
    <row r="16" spans="2:22" s="14" customFormat="1" ht="20" customHeight="1" x14ac:dyDescent="0.35">
      <c r="B16" s="79">
        <v>5</v>
      </c>
      <c r="C16" s="35"/>
      <c r="D16" s="35"/>
      <c r="E16" s="106"/>
      <c r="F16" s="35"/>
      <c r="G16" s="35"/>
      <c r="H16" s="35"/>
      <c r="I16" s="98">
        <f t="shared" si="0"/>
        <v>0</v>
      </c>
      <c r="J16" s="35"/>
      <c r="K16" s="35"/>
      <c r="L16" s="111">
        <f t="shared" si="1"/>
        <v>0</v>
      </c>
      <c r="M16" s="35"/>
      <c r="N16" s="111">
        <f t="shared" si="2"/>
        <v>0</v>
      </c>
      <c r="O16" s="108"/>
      <c r="P16" s="17"/>
      <c r="Q16" s="17"/>
      <c r="R16" s="17"/>
      <c r="S16" s="17"/>
      <c r="T16" s="17"/>
      <c r="U16" s="17"/>
      <c r="V16" s="17"/>
    </row>
    <row r="17" spans="2:22" s="14" customFormat="1" ht="20" customHeight="1" x14ac:dyDescent="0.35">
      <c r="B17" s="79"/>
      <c r="C17" s="35"/>
      <c r="D17" s="35"/>
      <c r="E17" s="106"/>
      <c r="F17" s="35"/>
      <c r="G17" s="35"/>
      <c r="H17" s="35"/>
      <c r="I17" s="98">
        <f t="shared" si="0"/>
        <v>0</v>
      </c>
      <c r="J17" s="35"/>
      <c r="K17" s="35"/>
      <c r="L17" s="111">
        <f t="shared" si="1"/>
        <v>0</v>
      </c>
      <c r="M17" s="35"/>
      <c r="N17" s="111">
        <f t="shared" si="2"/>
        <v>0</v>
      </c>
      <c r="O17" s="108"/>
      <c r="P17" s="17"/>
      <c r="Q17" s="17"/>
      <c r="R17" s="17"/>
      <c r="S17" s="17"/>
      <c r="T17" s="17"/>
      <c r="U17" s="17"/>
      <c r="V17" s="17"/>
    </row>
    <row r="18" spans="2:22" s="14" customFormat="1" ht="20" customHeight="1" x14ac:dyDescent="0.35">
      <c r="B18" s="38"/>
      <c r="C18" s="35"/>
      <c r="D18" s="35"/>
      <c r="E18" s="106"/>
      <c r="F18" s="35"/>
      <c r="G18" s="35"/>
      <c r="H18" s="35"/>
      <c r="I18" s="98">
        <f t="shared" si="0"/>
        <v>0</v>
      </c>
      <c r="J18" s="35"/>
      <c r="K18" s="35"/>
      <c r="L18" s="111">
        <f t="shared" si="1"/>
        <v>0</v>
      </c>
      <c r="M18" s="35"/>
      <c r="N18" s="111">
        <f t="shared" si="2"/>
        <v>0</v>
      </c>
      <c r="O18" s="108"/>
      <c r="P18" s="17"/>
      <c r="Q18" s="17"/>
      <c r="R18" s="17"/>
      <c r="S18" s="17"/>
      <c r="T18" s="17"/>
      <c r="U18" s="17"/>
      <c r="V18" s="17"/>
    </row>
    <row r="19" spans="2:22" s="14" customFormat="1" ht="20" customHeight="1" x14ac:dyDescent="0.35"/>
    <row r="20" spans="2:22" ht="20" customHeight="1" x14ac:dyDescent="0.35">
      <c r="B20" s="15"/>
      <c r="C20" s="2"/>
      <c r="D20" s="2"/>
      <c r="E20" s="2"/>
      <c r="F20" s="2"/>
      <c r="G20" s="2"/>
      <c r="H20" s="2"/>
      <c r="I20" s="2"/>
      <c r="J20" s="2"/>
      <c r="K20" s="2"/>
      <c r="L20" s="2"/>
      <c r="M20" s="2"/>
      <c r="N20" s="2"/>
      <c r="O20" s="2"/>
    </row>
    <row r="21" spans="2:22" ht="20" customHeight="1" x14ac:dyDescent="0.35">
      <c r="B21" s="15"/>
      <c r="C21" s="2"/>
      <c r="D21" s="2"/>
      <c r="E21" s="2"/>
      <c r="F21" s="2"/>
      <c r="G21" s="2"/>
      <c r="H21" s="2"/>
      <c r="I21" s="2"/>
      <c r="J21" s="2"/>
      <c r="K21" s="2"/>
      <c r="L21" s="2"/>
      <c r="M21" s="2"/>
      <c r="N21" s="2"/>
      <c r="O21" s="2"/>
    </row>
    <row r="22" spans="2:22" ht="20" customHeight="1" x14ac:dyDescent="0.35">
      <c r="B22" s="15"/>
      <c r="C22" s="2"/>
      <c r="D22" s="2"/>
      <c r="E22" s="2"/>
      <c r="F22" s="2"/>
      <c r="G22" s="2"/>
      <c r="H22" s="2"/>
      <c r="I22" s="2"/>
      <c r="J22" s="2"/>
      <c r="K22" s="2"/>
      <c r="L22" s="2"/>
      <c r="M22" s="2"/>
      <c r="N22" s="2"/>
      <c r="O22" s="2"/>
    </row>
    <row r="23" spans="2:22" ht="20" customHeight="1" x14ac:dyDescent="0.35">
      <c r="B23" s="15"/>
      <c r="C23" s="2"/>
      <c r="D23" s="2"/>
      <c r="E23" s="2"/>
      <c r="F23" s="2"/>
      <c r="G23" s="2"/>
      <c r="H23" s="2"/>
      <c r="I23" s="2"/>
      <c r="J23" s="2"/>
      <c r="K23" s="2"/>
      <c r="L23" s="2"/>
      <c r="M23" s="2"/>
      <c r="N23" s="2"/>
      <c r="O23" s="2"/>
    </row>
    <row r="24" spans="2:22" ht="20" customHeight="1" x14ac:dyDescent="0.35">
      <c r="B24" s="15"/>
      <c r="C24" s="15"/>
      <c r="D24" s="15"/>
      <c r="E24" s="7"/>
      <c r="F24" s="7"/>
      <c r="G24" s="7"/>
      <c r="H24" s="7"/>
      <c r="I24" s="7"/>
      <c r="J24" s="7"/>
      <c r="K24" s="7"/>
      <c r="L24" s="7"/>
      <c r="M24" s="7"/>
      <c r="N24" s="7"/>
      <c r="O24" s="7"/>
    </row>
    <row r="25" spans="2:22" ht="20" customHeight="1" x14ac:dyDescent="0.35">
      <c r="B25" s="15"/>
      <c r="C25" s="15"/>
      <c r="D25" s="15"/>
      <c r="E25" s="7"/>
      <c r="F25" s="7"/>
      <c r="G25" s="7"/>
      <c r="H25" s="7"/>
      <c r="I25" s="7"/>
      <c r="J25" s="7"/>
      <c r="K25" s="7"/>
      <c r="L25" s="7"/>
      <c r="M25" s="7"/>
      <c r="N25" s="7"/>
      <c r="O25" s="7"/>
    </row>
    <row r="26" spans="2:22" ht="20" customHeight="1" x14ac:dyDescent="0.35">
      <c r="B26" s="15"/>
      <c r="C26" s="15"/>
      <c r="D26" s="15"/>
      <c r="E26" s="7"/>
      <c r="F26" s="7"/>
      <c r="G26" s="7"/>
      <c r="H26" s="7"/>
      <c r="I26" s="7"/>
      <c r="J26" s="7"/>
      <c r="K26" s="7"/>
      <c r="L26" s="7"/>
      <c r="M26" s="7"/>
      <c r="N26" s="7"/>
      <c r="O26" s="7"/>
    </row>
    <row r="27" spans="2:22" ht="20" customHeight="1" x14ac:dyDescent="0.35">
      <c r="B27" s="15"/>
      <c r="C27" s="15"/>
      <c r="D27" s="15"/>
      <c r="E27" s="7"/>
      <c r="F27" s="7"/>
      <c r="G27" s="7"/>
      <c r="H27" s="7"/>
      <c r="I27" s="7"/>
      <c r="J27" s="7"/>
      <c r="K27" s="7"/>
      <c r="L27" s="7"/>
      <c r="M27" s="7"/>
      <c r="N27" s="7"/>
      <c r="O27" s="7"/>
    </row>
    <row r="28" spans="2:22" ht="20" customHeight="1" x14ac:dyDescent="0.35">
      <c r="B28" s="15"/>
      <c r="C28" s="15"/>
      <c r="D28" s="15"/>
      <c r="E28" s="7"/>
      <c r="F28" s="7"/>
      <c r="G28" s="7"/>
      <c r="H28" s="7"/>
      <c r="I28" s="7"/>
      <c r="J28" s="7"/>
      <c r="K28" s="7"/>
      <c r="L28" s="7"/>
      <c r="M28" s="7"/>
      <c r="N28" s="7"/>
      <c r="O28" s="7"/>
    </row>
    <row r="29" spans="2:22" ht="20" customHeight="1" x14ac:dyDescent="0.35">
      <c r="B29" s="15"/>
      <c r="C29" s="15"/>
      <c r="D29" s="15"/>
      <c r="E29" s="7"/>
      <c r="F29" s="7"/>
      <c r="G29" s="7"/>
      <c r="H29" s="7"/>
      <c r="I29" s="7"/>
      <c r="J29" s="7"/>
      <c r="K29" s="7"/>
      <c r="L29" s="7"/>
      <c r="M29" s="7"/>
      <c r="N29" s="7"/>
      <c r="O29" s="7"/>
    </row>
    <row r="30" spans="2:22" ht="20" customHeight="1" x14ac:dyDescent="0.35">
      <c r="B30" s="15"/>
      <c r="C30" s="15"/>
      <c r="D30" s="15"/>
      <c r="E30" s="7"/>
      <c r="F30" s="7"/>
      <c r="G30" s="7"/>
      <c r="H30" s="7"/>
      <c r="I30" s="7"/>
      <c r="J30" s="7"/>
      <c r="K30" s="7"/>
      <c r="L30" s="7"/>
      <c r="M30" s="7"/>
      <c r="N30" s="7"/>
      <c r="O30" s="7"/>
    </row>
    <row r="31" spans="2:22" ht="20" customHeight="1" x14ac:dyDescent="0.35"/>
    <row r="32" spans="2:22" ht="20" customHeight="1" x14ac:dyDescent="0.35"/>
    <row r="33" ht="20" customHeight="1" x14ac:dyDescent="0.35"/>
    <row r="34" ht="20" customHeight="1" x14ac:dyDescent="0.35"/>
    <row r="35" ht="20" customHeight="1" x14ac:dyDescent="0.35"/>
    <row r="36" ht="20" customHeight="1" x14ac:dyDescent="0.35"/>
    <row r="37" ht="20" customHeight="1" x14ac:dyDescent="0.35"/>
    <row r="38" ht="20" customHeight="1" x14ac:dyDescent="0.35"/>
    <row r="39" ht="20" customHeight="1" x14ac:dyDescent="0.35"/>
    <row r="40" ht="20" customHeight="1" x14ac:dyDescent="0.35"/>
    <row r="41" ht="20" customHeight="1" x14ac:dyDescent="0.35"/>
    <row r="42" ht="20" customHeight="1" x14ac:dyDescent="0.35"/>
  </sheetData>
  <mergeCells count="8">
    <mergeCell ref="C10:C11"/>
    <mergeCell ref="M10:O10"/>
    <mergeCell ref="D6:G6"/>
    <mergeCell ref="D7:G7"/>
    <mergeCell ref="J10:L10"/>
    <mergeCell ref="F10:I10"/>
    <mergeCell ref="E10:E11"/>
    <mergeCell ref="D10:D11"/>
  </mergeCells>
  <pageMargins left="0.25" right="0.25" top="0.75" bottom="0.75" header="0.3" footer="0.3"/>
  <pageSetup scale="6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124"/>
  <sheetViews>
    <sheetView zoomScale="90" zoomScaleNormal="90" workbookViewId="0">
      <selection activeCell="G2" sqref="G2"/>
    </sheetView>
  </sheetViews>
  <sheetFormatPr defaultRowHeight="14.5" x14ac:dyDescent="0.35"/>
  <cols>
    <col min="1" max="1" width="2.54296875" customWidth="1"/>
    <col min="2" max="2" width="4.453125" customWidth="1"/>
    <col min="3" max="3" width="27.453125" customWidth="1"/>
    <col min="4" max="4" width="12.6328125" customWidth="1"/>
    <col min="5" max="5" width="30.54296875" customWidth="1"/>
    <col min="6" max="10" width="12.6328125" customWidth="1"/>
    <col min="11" max="11" width="2.90625" customWidth="1"/>
    <col min="12" max="13" width="12.6328125" customWidth="1"/>
    <col min="14" max="14" width="5" customWidth="1"/>
    <col min="15" max="16" width="12.6328125" customWidth="1"/>
    <col min="17" max="21" width="10.6328125" customWidth="1"/>
  </cols>
  <sheetData>
    <row r="1" spans="2:20" ht="20" customHeight="1" x14ac:dyDescent="0.35"/>
    <row r="2" spans="2:20" ht="20" customHeight="1" x14ac:dyDescent="0.35">
      <c r="B2" s="1"/>
    </row>
    <row r="3" spans="2:20" ht="20" customHeight="1" x14ac:dyDescent="0.35"/>
    <row r="4" spans="2:20" s="12" customFormat="1" ht="20" customHeight="1" x14ac:dyDescent="0.35"/>
    <row r="5" spans="2:20" s="12" customFormat="1" ht="20" customHeight="1" x14ac:dyDescent="0.35">
      <c r="B5" s="30" t="s">
        <v>8</v>
      </c>
      <c r="C5" s="31" t="s">
        <v>62</v>
      </c>
      <c r="D5" s="9"/>
      <c r="E5" s="9"/>
      <c r="F5" s="9"/>
      <c r="G5" s="9"/>
      <c r="H5" s="9"/>
      <c r="I5" s="9"/>
      <c r="J5" s="9"/>
      <c r="K5" s="9"/>
      <c r="L5" s="9"/>
      <c r="M5" s="9"/>
      <c r="N5" s="9"/>
      <c r="O5" s="9"/>
      <c r="P5" s="5"/>
    </row>
    <row r="6" spans="2:20" s="12" customFormat="1" ht="40" customHeight="1" x14ac:dyDescent="0.35">
      <c r="B6" s="3"/>
      <c r="C6" s="35" t="s">
        <v>2</v>
      </c>
      <c r="D6" s="250"/>
      <c r="E6" s="250"/>
      <c r="F6" s="250"/>
      <c r="G6" s="250"/>
      <c r="H6" s="250"/>
      <c r="I6" s="11"/>
      <c r="J6" s="11"/>
      <c r="K6" s="11"/>
      <c r="L6" s="11"/>
      <c r="M6" s="11"/>
      <c r="N6" s="11"/>
      <c r="O6" s="11"/>
      <c r="P6" s="257" t="s">
        <v>9</v>
      </c>
      <c r="Q6" s="257"/>
      <c r="R6" s="257"/>
    </row>
    <row r="7" spans="2:20" s="12" customFormat="1" ht="162.5" customHeight="1" x14ac:dyDescent="0.35">
      <c r="B7" s="3"/>
      <c r="C7" s="77" t="s">
        <v>46</v>
      </c>
      <c r="D7" s="251"/>
      <c r="E7" s="251"/>
      <c r="F7" s="251"/>
      <c r="G7" s="251"/>
      <c r="H7" s="251"/>
      <c r="I7" s="11"/>
      <c r="J7" s="11"/>
      <c r="K7" s="11"/>
      <c r="L7" s="11"/>
      <c r="M7" s="11"/>
      <c r="N7" s="11"/>
      <c r="O7" s="11"/>
      <c r="P7" s="19" t="s">
        <v>9</v>
      </c>
      <c r="Q7" s="19"/>
      <c r="R7" s="19"/>
    </row>
    <row r="8" spans="2:20" s="12" customFormat="1" ht="20" customHeight="1" x14ac:dyDescent="0.35">
      <c r="B8" s="4"/>
      <c r="C8" s="13"/>
      <c r="D8" s="13"/>
      <c r="E8" s="13"/>
      <c r="F8" s="13"/>
      <c r="G8" s="13"/>
      <c r="H8" s="13"/>
      <c r="I8" s="13"/>
      <c r="J8" s="13"/>
      <c r="K8" s="13"/>
      <c r="L8" s="13"/>
      <c r="M8" s="13"/>
      <c r="N8" s="13"/>
      <c r="O8" s="13"/>
      <c r="P8" s="6"/>
    </row>
    <row r="9" spans="2:20" s="12" customFormat="1" ht="20" customHeight="1" x14ac:dyDescent="0.35">
      <c r="B9" s="30" t="s">
        <v>14</v>
      </c>
      <c r="C9" s="37" t="s">
        <v>45</v>
      </c>
      <c r="D9" s="6"/>
      <c r="E9" s="6"/>
      <c r="F9" s="6"/>
      <c r="G9" s="6"/>
      <c r="H9" s="6"/>
      <c r="I9" s="13"/>
      <c r="J9" s="13"/>
      <c r="K9" s="13"/>
      <c r="L9" s="13"/>
      <c r="M9" s="13"/>
      <c r="N9" s="13"/>
      <c r="O9" s="13"/>
      <c r="P9" s="6"/>
    </row>
    <row r="10" spans="2:20" s="12" customFormat="1" ht="20" customHeight="1" x14ac:dyDescent="0.35">
      <c r="B10" s="30"/>
      <c r="C10" s="261" t="s">
        <v>102</v>
      </c>
      <c r="D10" s="261"/>
      <c r="E10" s="80"/>
      <c r="F10" s="80"/>
      <c r="G10" s="80"/>
      <c r="H10" s="80"/>
      <c r="I10" s="21"/>
      <c r="J10" s="21"/>
      <c r="K10" s="13"/>
      <c r="L10" s="13"/>
      <c r="M10" s="13"/>
      <c r="N10" s="13"/>
      <c r="O10" s="13"/>
      <c r="P10" s="6"/>
    </row>
    <row r="11" spans="2:20" s="12" customFormat="1" ht="85.5" customHeight="1" x14ac:dyDescent="0.35">
      <c r="B11" s="30"/>
      <c r="C11" s="81" t="s">
        <v>103</v>
      </c>
      <c r="D11" s="82" t="s">
        <v>35</v>
      </c>
      <c r="E11" s="81" t="s">
        <v>105</v>
      </c>
      <c r="F11" s="83" t="s">
        <v>39</v>
      </c>
      <c r="G11" s="258" t="s">
        <v>104</v>
      </c>
      <c r="H11" s="258"/>
      <c r="I11" s="21"/>
      <c r="J11" s="21"/>
      <c r="K11" s="13"/>
      <c r="L11" s="13"/>
      <c r="M11" s="13"/>
      <c r="N11" s="13"/>
      <c r="O11" s="13"/>
      <c r="P11" s="6"/>
    </row>
    <row r="12" spans="2:20" s="12" customFormat="1" ht="20" customHeight="1" x14ac:dyDescent="0.35">
      <c r="B12" s="8"/>
      <c r="C12" s="84" t="s">
        <v>49</v>
      </c>
      <c r="D12" s="82"/>
      <c r="E12" s="81"/>
      <c r="F12" s="22"/>
      <c r="G12" s="22"/>
      <c r="H12" s="21"/>
      <c r="I12" s="21"/>
      <c r="J12" s="21"/>
      <c r="K12" s="13"/>
      <c r="L12" s="13"/>
      <c r="M12" s="13"/>
      <c r="N12" s="13"/>
      <c r="O12" s="13"/>
      <c r="P12" s="6"/>
    </row>
    <row r="13" spans="2:20" s="12" customFormat="1" ht="12.5" customHeight="1" x14ac:dyDescent="0.35">
      <c r="B13" s="8"/>
      <c r="C13" s="84"/>
      <c r="D13" s="82"/>
      <c r="E13" s="81"/>
      <c r="F13" s="22"/>
      <c r="G13" s="22"/>
      <c r="H13" s="21"/>
      <c r="I13" s="21"/>
      <c r="J13" s="21"/>
      <c r="K13" s="13"/>
      <c r="L13" s="13"/>
      <c r="M13" s="13"/>
      <c r="N13" s="13"/>
      <c r="O13" s="13"/>
      <c r="P13" s="6"/>
    </row>
    <row r="14" spans="2:20" s="12" customFormat="1" ht="20" customHeight="1" x14ac:dyDescent="0.35">
      <c r="B14" s="8"/>
      <c r="C14" s="262" t="s">
        <v>106</v>
      </c>
      <c r="D14" s="262"/>
      <c r="E14" s="262"/>
      <c r="F14" s="23"/>
      <c r="G14" s="22"/>
      <c r="H14" s="21"/>
      <c r="I14" s="21"/>
      <c r="J14" s="21"/>
      <c r="K14" s="13"/>
      <c r="L14" s="13"/>
      <c r="M14" s="13"/>
      <c r="N14" s="13"/>
      <c r="O14" s="13"/>
      <c r="P14" s="6"/>
    </row>
    <row r="15" spans="2:20" s="12" customFormat="1" ht="60" customHeight="1" x14ac:dyDescent="0.35">
      <c r="B15" s="8"/>
      <c r="C15" s="85" t="s">
        <v>107</v>
      </c>
      <c r="D15" s="86" t="s">
        <v>34</v>
      </c>
      <c r="E15" s="85" t="s">
        <v>108</v>
      </c>
      <c r="F15" s="24"/>
      <c r="G15" s="22"/>
      <c r="H15" s="21"/>
      <c r="I15" s="21"/>
      <c r="J15" s="21"/>
      <c r="K15" s="13"/>
      <c r="L15" s="13"/>
      <c r="M15" s="13"/>
      <c r="N15" s="13"/>
      <c r="O15" s="13"/>
      <c r="P15" s="6"/>
    </row>
    <row r="16" spans="2:20" s="14" customFormat="1" ht="20" customHeight="1" x14ac:dyDescent="0.35">
      <c r="D16" s="10"/>
      <c r="E16" s="10"/>
      <c r="F16" s="10"/>
      <c r="G16" s="10"/>
      <c r="H16" s="10"/>
      <c r="I16" s="10"/>
      <c r="J16" s="10"/>
      <c r="K16" s="10"/>
      <c r="L16" s="10"/>
      <c r="M16" s="10"/>
      <c r="N16" s="10"/>
      <c r="O16" s="10"/>
      <c r="P16" s="18"/>
      <c r="Q16" s="18"/>
      <c r="R16" s="10"/>
      <c r="S16" s="10"/>
      <c r="T16" s="10"/>
    </row>
    <row r="17" spans="2:23" s="14" customFormat="1" ht="20" customHeight="1" x14ac:dyDescent="0.35">
      <c r="B17" s="8"/>
      <c r="C17" s="265" t="s">
        <v>1</v>
      </c>
      <c r="D17" s="265" t="s">
        <v>11</v>
      </c>
      <c r="E17" s="265" t="s">
        <v>12</v>
      </c>
      <c r="F17" s="263" t="s">
        <v>48</v>
      </c>
      <c r="G17" s="260" t="s">
        <v>16</v>
      </c>
      <c r="H17" s="260" t="s">
        <v>15</v>
      </c>
      <c r="I17" s="260" t="s">
        <v>17</v>
      </c>
      <c r="J17" s="88" t="s">
        <v>37</v>
      </c>
      <c r="K17" s="266" t="s">
        <v>35</v>
      </c>
      <c r="L17" s="88" t="s">
        <v>36</v>
      </c>
      <c r="M17" s="87" t="s">
        <v>65</v>
      </c>
      <c r="N17" s="268" t="s">
        <v>109</v>
      </c>
      <c r="O17" s="88" t="s">
        <v>42</v>
      </c>
      <c r="P17" s="17"/>
      <c r="Q17" s="17"/>
      <c r="R17" s="17"/>
      <c r="S17" s="17"/>
      <c r="T17" s="17"/>
      <c r="U17" s="17"/>
      <c r="V17" s="17"/>
      <c r="W17" s="17"/>
    </row>
    <row r="18" spans="2:23" s="14" customFormat="1" ht="60" customHeight="1" x14ac:dyDescent="0.35">
      <c r="B18" s="11"/>
      <c r="C18" s="264"/>
      <c r="D18" s="264"/>
      <c r="E18" s="264"/>
      <c r="F18" s="264"/>
      <c r="G18" s="260"/>
      <c r="H18" s="260"/>
      <c r="I18" s="260"/>
      <c r="J18" s="78" t="s">
        <v>38</v>
      </c>
      <c r="K18" s="267"/>
      <c r="L18" s="78" t="s">
        <v>40</v>
      </c>
      <c r="M18" s="78" t="s">
        <v>44</v>
      </c>
      <c r="N18" s="269"/>
      <c r="O18" s="78" t="s">
        <v>43</v>
      </c>
      <c r="P18" s="16"/>
      <c r="Q18" s="16"/>
      <c r="R18" s="16"/>
      <c r="S18" s="16"/>
      <c r="T18" s="16"/>
      <c r="U18" s="16"/>
      <c r="V18" s="17"/>
      <c r="W18" s="17"/>
    </row>
    <row r="19" spans="2:23" s="14" customFormat="1" ht="20" customHeight="1" x14ac:dyDescent="0.35">
      <c r="B19" s="79">
        <v>1</v>
      </c>
      <c r="C19" s="35"/>
      <c r="D19" s="35"/>
      <c r="E19" s="106"/>
      <c r="F19" s="112">
        <f>J19-L19</f>
        <v>0</v>
      </c>
      <c r="G19" s="35"/>
      <c r="H19" s="35"/>
      <c r="I19" s="35"/>
      <c r="J19" s="98">
        <f>G19-H19-I19</f>
        <v>0</v>
      </c>
      <c r="K19" s="35"/>
      <c r="L19" s="111">
        <f>MAX(M19,O19)</f>
        <v>0</v>
      </c>
      <c r="M19" s="113"/>
      <c r="N19" s="56" t="s">
        <v>41</v>
      </c>
      <c r="O19" s="113"/>
      <c r="P19" s="17"/>
      <c r="Q19" s="17"/>
      <c r="R19" s="17"/>
      <c r="S19" s="17"/>
      <c r="T19" s="17"/>
      <c r="U19" s="17"/>
      <c r="V19" s="17"/>
      <c r="W19" s="17"/>
    </row>
    <row r="20" spans="2:23" s="14" customFormat="1" ht="20" customHeight="1" x14ac:dyDescent="0.35">
      <c r="B20" s="79">
        <v>2</v>
      </c>
      <c r="C20" s="35"/>
      <c r="D20" s="35"/>
      <c r="E20" s="106"/>
      <c r="F20" s="112">
        <f t="shared" ref="F20:F25" si="0">J20-L20</f>
        <v>0</v>
      </c>
      <c r="G20" s="35"/>
      <c r="H20" s="35"/>
      <c r="I20" s="35"/>
      <c r="J20" s="98">
        <f t="shared" ref="J20:J25" si="1">G20-H20-I20</f>
        <v>0</v>
      </c>
      <c r="K20" s="35"/>
      <c r="L20" s="111">
        <f t="shared" ref="L20:L25" si="2">MAX(M20,O20)</f>
        <v>0</v>
      </c>
      <c r="M20" s="113"/>
      <c r="N20" s="56" t="s">
        <v>41</v>
      </c>
      <c r="O20" s="113"/>
      <c r="P20" s="17"/>
      <c r="Q20" s="17"/>
      <c r="R20" s="17"/>
      <c r="S20" s="17"/>
      <c r="T20" s="17"/>
      <c r="U20" s="17"/>
      <c r="V20" s="17"/>
      <c r="W20" s="17"/>
    </row>
    <row r="21" spans="2:23" s="14" customFormat="1" ht="20" customHeight="1" x14ac:dyDescent="0.35">
      <c r="B21" s="79">
        <v>3</v>
      </c>
      <c r="C21" s="35"/>
      <c r="D21" s="35"/>
      <c r="E21" s="106"/>
      <c r="F21" s="112">
        <f t="shared" si="0"/>
        <v>0</v>
      </c>
      <c r="G21" s="35"/>
      <c r="H21" s="35"/>
      <c r="I21" s="35"/>
      <c r="J21" s="98">
        <f t="shared" si="1"/>
        <v>0</v>
      </c>
      <c r="K21" s="35"/>
      <c r="L21" s="111">
        <f t="shared" si="2"/>
        <v>0</v>
      </c>
      <c r="M21" s="113"/>
      <c r="N21" s="56" t="s">
        <v>41</v>
      </c>
      <c r="O21" s="113"/>
      <c r="P21" s="17"/>
      <c r="Q21" s="17"/>
      <c r="R21" s="17"/>
      <c r="S21" s="17"/>
      <c r="T21" s="17"/>
      <c r="U21" s="17"/>
      <c r="V21" s="17"/>
      <c r="W21" s="17"/>
    </row>
    <row r="22" spans="2:23" s="14" customFormat="1" ht="20" customHeight="1" x14ac:dyDescent="0.35">
      <c r="B22" s="79">
        <v>4</v>
      </c>
      <c r="C22" s="35"/>
      <c r="D22" s="35"/>
      <c r="E22" s="106"/>
      <c r="F22" s="112">
        <f t="shared" si="0"/>
        <v>0</v>
      </c>
      <c r="G22" s="35"/>
      <c r="H22" s="35"/>
      <c r="I22" s="35"/>
      <c r="J22" s="98">
        <f t="shared" si="1"/>
        <v>0</v>
      </c>
      <c r="K22" s="35"/>
      <c r="L22" s="111">
        <f t="shared" si="2"/>
        <v>0</v>
      </c>
      <c r="M22" s="113"/>
      <c r="N22" s="56" t="s">
        <v>41</v>
      </c>
      <c r="O22" s="113"/>
      <c r="P22" s="17"/>
      <c r="Q22" s="17"/>
      <c r="R22" s="17"/>
      <c r="S22" s="17"/>
      <c r="T22" s="17"/>
      <c r="U22" s="17"/>
      <c r="V22" s="17"/>
      <c r="W22" s="17"/>
    </row>
    <row r="23" spans="2:23" s="14" customFormat="1" ht="20" customHeight="1" x14ac:dyDescent="0.35">
      <c r="B23" s="79">
        <v>5</v>
      </c>
      <c r="C23" s="35"/>
      <c r="D23" s="35"/>
      <c r="E23" s="106"/>
      <c r="F23" s="112">
        <f t="shared" si="0"/>
        <v>0</v>
      </c>
      <c r="G23" s="35"/>
      <c r="H23" s="35"/>
      <c r="I23" s="35"/>
      <c r="J23" s="98">
        <f t="shared" si="1"/>
        <v>0</v>
      </c>
      <c r="K23" s="35"/>
      <c r="L23" s="111">
        <f t="shared" si="2"/>
        <v>0</v>
      </c>
      <c r="M23" s="113"/>
      <c r="N23" s="56" t="s">
        <v>41</v>
      </c>
      <c r="O23" s="113"/>
      <c r="P23" s="17"/>
      <c r="Q23" s="17"/>
      <c r="R23" s="17"/>
      <c r="S23" s="17"/>
      <c r="T23" s="17"/>
      <c r="U23" s="17"/>
      <c r="V23" s="17"/>
      <c r="W23" s="17"/>
    </row>
    <row r="24" spans="2:23" s="14" customFormat="1" ht="20" customHeight="1" x14ac:dyDescent="0.35">
      <c r="B24" s="79"/>
      <c r="C24" s="35"/>
      <c r="D24" s="35"/>
      <c r="E24" s="106"/>
      <c r="F24" s="112">
        <f t="shared" si="0"/>
        <v>0</v>
      </c>
      <c r="G24" s="35"/>
      <c r="H24" s="35"/>
      <c r="I24" s="35"/>
      <c r="J24" s="98">
        <f t="shared" si="1"/>
        <v>0</v>
      </c>
      <c r="K24" s="35"/>
      <c r="L24" s="111">
        <f t="shared" si="2"/>
        <v>0</v>
      </c>
      <c r="M24" s="113"/>
      <c r="N24" s="56" t="s">
        <v>41</v>
      </c>
      <c r="O24" s="113"/>
      <c r="P24" s="17"/>
      <c r="Q24" s="17"/>
      <c r="R24" s="17"/>
      <c r="S24" s="17"/>
      <c r="T24" s="17"/>
      <c r="U24" s="17"/>
      <c r="V24" s="17"/>
      <c r="W24" s="17"/>
    </row>
    <row r="25" spans="2:23" s="14" customFormat="1" ht="20" customHeight="1" x14ac:dyDescent="0.35">
      <c r="B25" s="38"/>
      <c r="C25" s="35"/>
      <c r="D25" s="35"/>
      <c r="E25" s="106"/>
      <c r="F25" s="112">
        <f t="shared" si="0"/>
        <v>0</v>
      </c>
      <c r="G25" s="35"/>
      <c r="H25" s="35"/>
      <c r="I25" s="35"/>
      <c r="J25" s="98">
        <f t="shared" si="1"/>
        <v>0</v>
      </c>
      <c r="K25" s="35"/>
      <c r="L25" s="111">
        <f t="shared" si="2"/>
        <v>0</v>
      </c>
      <c r="M25" s="113"/>
      <c r="N25" s="56" t="s">
        <v>41</v>
      </c>
      <c r="O25" s="113"/>
      <c r="P25" s="17"/>
      <c r="Q25" s="17"/>
      <c r="R25" s="17"/>
      <c r="S25" s="17"/>
      <c r="T25" s="17"/>
      <c r="U25" s="17"/>
      <c r="V25" s="17"/>
      <c r="W25" s="17"/>
    </row>
    <row r="26" spans="2:23" s="14" customFormat="1" ht="20" customHeight="1" x14ac:dyDescent="0.35">
      <c r="P26" s="17"/>
      <c r="Q26" s="17"/>
    </row>
    <row r="27" spans="2:23" s="14" customFormat="1" ht="20" customHeight="1" x14ac:dyDescent="0.35">
      <c r="B27" s="30" t="s">
        <v>20</v>
      </c>
      <c r="C27" s="101" t="s">
        <v>47</v>
      </c>
      <c r="D27" s="46"/>
      <c r="E27" s="46"/>
      <c r="F27" s="46"/>
      <c r="G27" s="46"/>
      <c r="H27" s="46"/>
      <c r="I27" s="46"/>
      <c r="J27" s="46"/>
      <c r="P27" s="17"/>
      <c r="Q27" s="17"/>
    </row>
    <row r="28" spans="2:23" s="14" customFormat="1" ht="20" customHeight="1" x14ac:dyDescent="0.35">
      <c r="B28" s="30"/>
      <c r="C28" s="46" t="s">
        <v>64</v>
      </c>
      <c r="D28" s="46"/>
      <c r="E28" s="46"/>
      <c r="F28" s="46"/>
      <c r="G28" s="46"/>
      <c r="H28" s="46"/>
      <c r="I28" s="46"/>
      <c r="J28" s="46"/>
      <c r="P28" s="17"/>
      <c r="Q28" s="17"/>
    </row>
    <row r="29" spans="2:23" s="14" customFormat="1" ht="20" customHeight="1" x14ac:dyDescent="0.35">
      <c r="B29" s="30"/>
      <c r="C29" s="37"/>
      <c r="D29" s="46"/>
      <c r="E29" s="46"/>
      <c r="F29" s="46"/>
      <c r="G29" s="46"/>
      <c r="H29" s="46"/>
      <c r="I29" s="46"/>
      <c r="J29" s="46"/>
      <c r="P29" s="17"/>
      <c r="Q29" s="17"/>
    </row>
    <row r="30" spans="2:23" ht="20" customHeight="1" x14ac:dyDescent="0.35">
      <c r="B30" s="6"/>
      <c r="C30" s="102" t="s">
        <v>125</v>
      </c>
      <c r="D30" s="19"/>
      <c r="E30" s="19"/>
      <c r="F30" s="19"/>
      <c r="G30" s="19"/>
      <c r="H30" s="19"/>
      <c r="I30" s="19"/>
      <c r="J30" s="19"/>
      <c r="K30" s="2"/>
      <c r="L30" s="2"/>
      <c r="M30" s="2"/>
      <c r="N30" s="2"/>
      <c r="O30" s="2"/>
      <c r="P30" s="2"/>
    </row>
    <row r="31" spans="2:23" ht="20" customHeight="1" x14ac:dyDescent="0.35">
      <c r="B31" s="6"/>
      <c r="C31" s="89" t="s">
        <v>110</v>
      </c>
      <c r="D31" s="19"/>
      <c r="E31" s="19"/>
      <c r="F31" s="19"/>
      <c r="G31" s="19"/>
      <c r="H31" s="19"/>
      <c r="I31" s="19"/>
      <c r="J31" s="19"/>
      <c r="K31" s="2"/>
      <c r="L31" s="2"/>
      <c r="M31" s="2"/>
      <c r="N31" s="2"/>
      <c r="O31" s="2"/>
      <c r="P31" s="2"/>
    </row>
    <row r="32" spans="2:23" ht="8.5" customHeight="1" x14ac:dyDescent="0.35">
      <c r="B32" s="6"/>
      <c r="C32" s="90"/>
      <c r="D32" s="19"/>
      <c r="E32" s="19"/>
      <c r="F32" s="19"/>
      <c r="G32" s="19"/>
      <c r="H32" s="19"/>
      <c r="I32" s="19"/>
      <c r="J32" s="19"/>
      <c r="K32" s="2"/>
      <c r="L32" s="2"/>
      <c r="M32" s="2"/>
      <c r="N32" s="2"/>
      <c r="O32" s="2"/>
      <c r="P32" s="2"/>
    </row>
    <row r="33" spans="2:16" ht="130" customHeight="1" x14ac:dyDescent="0.35">
      <c r="B33" s="6"/>
      <c r="C33" s="259" t="s">
        <v>111</v>
      </c>
      <c r="D33" s="259"/>
      <c r="E33" s="259"/>
      <c r="F33" s="259"/>
      <c r="G33" s="259"/>
      <c r="H33" s="259"/>
      <c r="I33" s="259"/>
      <c r="J33" s="259"/>
      <c r="K33" s="2"/>
      <c r="L33" s="2"/>
      <c r="M33" s="2"/>
      <c r="N33" s="2"/>
      <c r="O33" s="2"/>
      <c r="P33" s="2"/>
    </row>
    <row r="34" spans="2:16" ht="20" customHeight="1" x14ac:dyDescent="0.35">
      <c r="B34" s="15"/>
      <c r="C34" s="27"/>
      <c r="D34" s="15"/>
      <c r="E34" s="7"/>
      <c r="F34" s="7"/>
      <c r="G34" s="7"/>
      <c r="H34" s="7"/>
      <c r="I34" s="7"/>
      <c r="J34" s="7"/>
      <c r="K34" s="7"/>
      <c r="L34" s="7"/>
      <c r="M34" s="7"/>
      <c r="N34" s="7"/>
      <c r="O34" s="7"/>
      <c r="P34" s="7"/>
    </row>
    <row r="35" spans="2:16" s="12" customFormat="1" ht="20" customHeight="1" x14ac:dyDescent="0.35">
      <c r="B35" s="15"/>
      <c r="C35" s="91" t="s">
        <v>112</v>
      </c>
      <c r="D35" s="92"/>
      <c r="E35" s="93" t="s">
        <v>50</v>
      </c>
      <c r="F35" s="28"/>
      <c r="G35" s="28"/>
      <c r="H35" s="28"/>
      <c r="I35" s="28"/>
      <c r="J35" s="28"/>
      <c r="K35" s="28"/>
      <c r="L35" s="28"/>
      <c r="M35" s="28"/>
      <c r="N35" s="13"/>
      <c r="O35" s="13"/>
      <c r="P35" s="13"/>
    </row>
    <row r="36" spans="2:16" ht="20" customHeight="1" x14ac:dyDescent="0.35">
      <c r="B36" s="15"/>
      <c r="C36" s="27"/>
      <c r="D36" s="15"/>
      <c r="E36" s="7"/>
      <c r="F36" s="7"/>
      <c r="G36" s="7"/>
      <c r="H36" s="7"/>
      <c r="I36" s="7"/>
      <c r="J36" s="7"/>
      <c r="K36" s="7"/>
      <c r="L36" s="7"/>
      <c r="M36" s="7"/>
      <c r="N36" s="7"/>
      <c r="O36" s="7"/>
      <c r="P36" s="7"/>
    </row>
    <row r="37" spans="2:16" ht="20" customHeight="1" x14ac:dyDescent="0.35">
      <c r="B37" s="15"/>
      <c r="C37" s="102" t="s">
        <v>126</v>
      </c>
      <c r="D37" s="6"/>
      <c r="E37" s="90"/>
      <c r="F37" s="90"/>
      <c r="G37" s="90"/>
      <c r="H37" s="90"/>
      <c r="I37" s="90"/>
      <c r="J37" s="90"/>
      <c r="K37" s="7"/>
      <c r="L37" s="7"/>
      <c r="M37" s="7"/>
      <c r="N37" s="7"/>
      <c r="O37" s="7"/>
      <c r="P37" s="7"/>
    </row>
    <row r="38" spans="2:16" ht="20" customHeight="1" x14ac:dyDescent="0.35">
      <c r="B38" s="15"/>
      <c r="C38" s="69" t="s">
        <v>113</v>
      </c>
      <c r="D38" s="6"/>
      <c r="E38" s="90"/>
      <c r="F38" s="90"/>
      <c r="G38" s="90"/>
      <c r="H38" s="90"/>
      <c r="I38" s="90"/>
      <c r="J38" s="90"/>
      <c r="K38" s="7"/>
      <c r="L38" s="7"/>
      <c r="M38" s="7"/>
      <c r="N38" s="7"/>
      <c r="O38" s="7"/>
      <c r="P38" s="7"/>
    </row>
    <row r="39" spans="2:16" s="12" customFormat="1" ht="41.5" customHeight="1" x14ac:dyDescent="0.35">
      <c r="B39" s="15"/>
      <c r="C39" s="94" t="s">
        <v>119</v>
      </c>
      <c r="D39" s="95" t="s">
        <v>52</v>
      </c>
      <c r="E39" s="96" t="s">
        <v>120</v>
      </c>
      <c r="F39" s="6"/>
      <c r="G39" s="6"/>
      <c r="H39" s="6"/>
      <c r="I39" s="6"/>
      <c r="J39" s="6"/>
      <c r="K39" s="13"/>
      <c r="L39" s="13"/>
      <c r="M39" s="13"/>
      <c r="N39" s="13"/>
      <c r="O39" s="13"/>
      <c r="P39" s="13"/>
    </row>
    <row r="40" spans="2:16" ht="6" customHeight="1" x14ac:dyDescent="0.35">
      <c r="B40" s="15"/>
      <c r="C40" s="68"/>
      <c r="D40" s="6"/>
      <c r="E40" s="90"/>
      <c r="F40" s="90"/>
      <c r="G40" s="90"/>
      <c r="H40" s="90"/>
      <c r="I40" s="90"/>
      <c r="J40" s="90"/>
      <c r="K40" s="7"/>
      <c r="L40" s="7"/>
      <c r="M40" s="7"/>
      <c r="N40" s="7"/>
      <c r="O40" s="7"/>
      <c r="P40" s="7"/>
    </row>
    <row r="41" spans="2:16" s="12" customFormat="1" ht="20" customHeight="1" x14ac:dyDescent="0.35">
      <c r="C41" s="46" t="s">
        <v>61</v>
      </c>
      <c r="D41" s="46"/>
      <c r="E41" s="46"/>
      <c r="F41" s="249" t="s">
        <v>51</v>
      </c>
      <c r="G41" s="249"/>
      <c r="H41" s="249"/>
      <c r="I41" s="249"/>
      <c r="J41" s="249"/>
    </row>
    <row r="42" spans="2:16" ht="20" customHeight="1" x14ac:dyDescent="0.35">
      <c r="C42" s="255"/>
      <c r="D42" s="255"/>
      <c r="E42" s="40" t="s">
        <v>57</v>
      </c>
      <c r="F42" s="40">
        <v>1</v>
      </c>
      <c r="G42" s="40">
        <v>2</v>
      </c>
      <c r="H42" s="40">
        <v>3</v>
      </c>
      <c r="I42" s="40">
        <v>4</v>
      </c>
      <c r="J42" s="40">
        <v>5</v>
      </c>
    </row>
    <row r="43" spans="2:16" s="12" customFormat="1" ht="20" customHeight="1" x14ac:dyDescent="0.35">
      <c r="C43" s="252" t="s">
        <v>114</v>
      </c>
      <c r="D43" s="252"/>
      <c r="E43" s="45" t="s">
        <v>54</v>
      </c>
      <c r="F43" s="35"/>
      <c r="G43" s="35"/>
      <c r="H43" s="35"/>
      <c r="I43" s="35"/>
      <c r="J43" s="35"/>
    </row>
    <row r="44" spans="2:16" s="12" customFormat="1" ht="20" customHeight="1" x14ac:dyDescent="0.35">
      <c r="C44" s="252" t="s">
        <v>115</v>
      </c>
      <c r="D44" s="252"/>
      <c r="E44" s="45" t="s">
        <v>55</v>
      </c>
      <c r="F44" s="35"/>
      <c r="G44" s="35"/>
      <c r="H44" s="35"/>
      <c r="I44" s="35"/>
      <c r="J44" s="35"/>
    </row>
    <row r="45" spans="2:16" s="12" customFormat="1" ht="20" customHeight="1" x14ac:dyDescent="0.35">
      <c r="C45" s="256" t="s">
        <v>116</v>
      </c>
      <c r="D45" s="256"/>
      <c r="E45" s="43"/>
      <c r="F45" s="36">
        <f>F43-F44</f>
        <v>0</v>
      </c>
      <c r="G45" s="36">
        <f t="shared" ref="G45:J45" si="3">G43-G44</f>
        <v>0</v>
      </c>
      <c r="H45" s="36">
        <f t="shared" si="3"/>
        <v>0</v>
      </c>
      <c r="I45" s="36">
        <f t="shared" si="3"/>
        <v>0</v>
      </c>
      <c r="J45" s="36">
        <f t="shared" si="3"/>
        <v>0</v>
      </c>
    </row>
    <row r="46" spans="2:16" s="12" customFormat="1" ht="7" customHeight="1" x14ac:dyDescent="0.35">
      <c r="C46" s="253"/>
      <c r="D46" s="254"/>
      <c r="E46" s="43"/>
      <c r="F46" s="35"/>
      <c r="G46" s="35"/>
      <c r="H46" s="35"/>
      <c r="I46" s="35"/>
      <c r="J46" s="35"/>
    </row>
    <row r="47" spans="2:16" s="12" customFormat="1" ht="20" customHeight="1" x14ac:dyDescent="0.35">
      <c r="C47" s="252" t="s">
        <v>117</v>
      </c>
      <c r="D47" s="252"/>
      <c r="E47" s="45" t="s">
        <v>53</v>
      </c>
      <c r="F47" s="97"/>
      <c r="G47" s="97"/>
      <c r="H47" s="97"/>
      <c r="I47" s="97"/>
      <c r="J47" s="97"/>
    </row>
    <row r="48" spans="2:16" s="12" customFormat="1" ht="20" customHeight="1" x14ac:dyDescent="0.35">
      <c r="C48" s="252" t="s">
        <v>118</v>
      </c>
      <c r="D48" s="252"/>
      <c r="E48" s="43"/>
      <c r="F48" s="98">
        <f>F45*F47</f>
        <v>0</v>
      </c>
      <c r="G48" s="98">
        <f t="shared" ref="G48:J48" si="4">G45*G47</f>
        <v>0</v>
      </c>
      <c r="H48" s="98">
        <f t="shared" si="4"/>
        <v>0</v>
      </c>
      <c r="I48" s="98">
        <f t="shared" si="4"/>
        <v>0</v>
      </c>
      <c r="J48" s="98">
        <f t="shared" si="4"/>
        <v>0</v>
      </c>
    </row>
    <row r="49" spans="3:13" s="12" customFormat="1" ht="20" customHeight="1" x14ac:dyDescent="0.35">
      <c r="C49" s="14"/>
      <c r="D49" s="14"/>
      <c r="E49" s="14"/>
      <c r="F49" s="14"/>
      <c r="G49" s="14"/>
      <c r="H49" s="14"/>
      <c r="I49" s="14"/>
      <c r="J49" s="14"/>
    </row>
    <row r="50" spans="3:13" s="12" customFormat="1" ht="20" customHeight="1" x14ac:dyDescent="0.35">
      <c r="C50" s="46" t="s">
        <v>56</v>
      </c>
      <c r="D50" s="46"/>
      <c r="E50" s="46"/>
      <c r="F50" s="14"/>
      <c r="G50" s="14"/>
      <c r="H50" s="14"/>
      <c r="I50" s="14"/>
      <c r="J50" s="14"/>
    </row>
    <row r="51" spans="3:13" s="12" customFormat="1" ht="19" customHeight="1" x14ac:dyDescent="0.35">
      <c r="C51" s="46" t="s">
        <v>121</v>
      </c>
      <c r="D51" s="46"/>
      <c r="E51" s="46"/>
      <c r="F51" s="14"/>
      <c r="G51" s="14"/>
      <c r="H51" s="14"/>
      <c r="I51" s="14"/>
      <c r="J51" s="14"/>
    </row>
    <row r="52" spans="3:13" s="12" customFormat="1" ht="19" customHeight="1" x14ac:dyDescent="0.35">
      <c r="C52" s="46" t="s">
        <v>122</v>
      </c>
      <c r="D52" s="46"/>
      <c r="E52" s="46"/>
      <c r="F52" s="14"/>
      <c r="G52" s="14"/>
      <c r="H52" s="14"/>
      <c r="I52" s="14"/>
      <c r="J52" s="14"/>
    </row>
    <row r="53" spans="3:13" ht="19" customHeight="1" x14ac:dyDescent="0.35">
      <c r="C53" s="69" t="s">
        <v>123</v>
      </c>
      <c r="D53" s="69"/>
      <c r="E53" s="69"/>
      <c r="F53" s="25"/>
      <c r="G53" s="25"/>
      <c r="H53" s="25"/>
      <c r="I53" s="25"/>
      <c r="J53" s="25"/>
    </row>
    <row r="54" spans="3:13" ht="16" customHeight="1" x14ac:dyDescent="0.35">
      <c r="C54" s="46" t="s">
        <v>124</v>
      </c>
      <c r="D54" s="69"/>
      <c r="E54" s="69"/>
      <c r="F54" s="25"/>
      <c r="G54" s="25"/>
      <c r="H54" s="25"/>
      <c r="I54" s="25"/>
      <c r="J54" s="25"/>
    </row>
    <row r="55" spans="3:13" ht="16" customHeight="1" x14ac:dyDescent="0.35">
      <c r="C55" s="68"/>
      <c r="D55" s="99">
        <v>1</v>
      </c>
      <c r="E55" s="100" t="s">
        <v>59</v>
      </c>
    </row>
    <row r="56" spans="3:13" ht="16" customHeight="1" x14ac:dyDescent="0.35">
      <c r="C56" s="90"/>
      <c r="D56" s="95" t="s">
        <v>58</v>
      </c>
      <c r="E56" s="70" t="s">
        <v>60</v>
      </c>
      <c r="F56" s="7"/>
      <c r="G56" s="7"/>
      <c r="H56" s="7"/>
      <c r="I56" s="7"/>
      <c r="J56" s="7"/>
      <c r="K56" s="7"/>
      <c r="L56" s="7"/>
      <c r="M56" s="7"/>
    </row>
    <row r="57" spans="3:13" ht="20" customHeight="1" x14ac:dyDescent="0.35">
      <c r="C57" s="26"/>
      <c r="D57" s="26"/>
      <c r="E57" s="26"/>
      <c r="F57" s="26"/>
      <c r="G57" s="26"/>
      <c r="H57" s="26"/>
      <c r="I57" s="26"/>
      <c r="J57" s="26"/>
      <c r="K57" s="26"/>
      <c r="L57" s="26"/>
      <c r="M57" s="26"/>
    </row>
    <row r="58" spans="3:13" ht="20" customHeight="1" x14ac:dyDescent="0.35">
      <c r="C58" s="7"/>
      <c r="D58" s="7"/>
      <c r="E58" s="7"/>
      <c r="F58" s="7"/>
      <c r="G58" s="7"/>
      <c r="H58" s="7"/>
      <c r="I58" s="7"/>
      <c r="J58" s="7"/>
      <c r="K58" s="7"/>
      <c r="L58" s="7"/>
      <c r="M58" s="7"/>
    </row>
    <row r="59" spans="3:13" s="25" customFormat="1" ht="20" customHeight="1" x14ac:dyDescent="0.3">
      <c r="C59" s="102" t="s">
        <v>127</v>
      </c>
      <c r="D59" s="69"/>
      <c r="E59" s="69"/>
    </row>
    <row r="60" spans="3:13" s="14" customFormat="1" ht="20" customHeight="1" x14ac:dyDescent="0.35">
      <c r="C60" s="46" t="s">
        <v>63</v>
      </c>
      <c r="D60" s="46"/>
      <c r="E60" s="46"/>
    </row>
    <row r="61" spans="3:13" s="14" customFormat="1" ht="20" customHeight="1" x14ac:dyDescent="0.35">
      <c r="C61" s="46"/>
      <c r="D61" s="46"/>
      <c r="E61" s="105" t="s">
        <v>66</v>
      </c>
    </row>
    <row r="62" spans="3:13" s="14" customFormat="1" ht="20" customHeight="1" x14ac:dyDescent="0.35">
      <c r="C62" s="252" t="s">
        <v>128</v>
      </c>
      <c r="D62" s="252"/>
      <c r="E62" s="35"/>
      <c r="F62" s="104" t="s">
        <v>50</v>
      </c>
    </row>
    <row r="63" spans="3:13" s="14" customFormat="1" ht="20" customHeight="1" x14ac:dyDescent="0.35">
      <c r="C63" s="252" t="s">
        <v>129</v>
      </c>
      <c r="D63" s="252"/>
      <c r="E63" s="35"/>
      <c r="F63" s="104" t="s">
        <v>50</v>
      </c>
    </row>
    <row r="64" spans="3:13" s="14" customFormat="1" ht="20" customHeight="1" x14ac:dyDescent="0.35">
      <c r="C64" s="252" t="s">
        <v>65</v>
      </c>
      <c r="D64" s="252"/>
      <c r="E64" s="36">
        <f>E62-E63</f>
        <v>0</v>
      </c>
      <c r="F64" s="11"/>
      <c r="G64" s="11"/>
      <c r="H64" s="11"/>
      <c r="I64" s="11"/>
      <c r="J64" s="11"/>
      <c r="K64" s="11"/>
      <c r="L64" s="11"/>
      <c r="M64" s="11"/>
    </row>
    <row r="65" ht="20" customHeight="1" x14ac:dyDescent="0.35"/>
    <row r="66" ht="20" customHeight="1" x14ac:dyDescent="0.35"/>
    <row r="67" ht="20" customHeight="1" x14ac:dyDescent="0.35"/>
    <row r="68" ht="20" customHeight="1" x14ac:dyDescent="0.35"/>
    <row r="69" ht="20" customHeight="1" x14ac:dyDescent="0.35"/>
    <row r="70" ht="20" customHeight="1" x14ac:dyDescent="0.35"/>
    <row r="71" ht="20" customHeight="1" x14ac:dyDescent="0.35"/>
    <row r="72" ht="20" customHeight="1" x14ac:dyDescent="0.35"/>
    <row r="73" ht="20" customHeight="1" x14ac:dyDescent="0.35"/>
    <row r="74" ht="20" customHeight="1" x14ac:dyDescent="0.35"/>
    <row r="75" ht="20" customHeight="1" x14ac:dyDescent="0.35"/>
    <row r="76" ht="20" customHeight="1" x14ac:dyDescent="0.35"/>
    <row r="77" ht="20" customHeight="1" x14ac:dyDescent="0.35"/>
    <row r="78" ht="20" customHeight="1" x14ac:dyDescent="0.35"/>
    <row r="79" ht="20" customHeight="1" x14ac:dyDescent="0.35"/>
    <row r="80" ht="20" customHeight="1" x14ac:dyDescent="0.35"/>
    <row r="81" ht="20" customHeight="1" x14ac:dyDescent="0.35"/>
    <row r="82" ht="20" customHeight="1" x14ac:dyDescent="0.35"/>
    <row r="83" ht="20" customHeight="1" x14ac:dyDescent="0.35"/>
    <row r="84" ht="20" customHeight="1" x14ac:dyDescent="0.35"/>
    <row r="85" ht="20" customHeight="1" x14ac:dyDescent="0.35"/>
    <row r="86" ht="20" customHeight="1" x14ac:dyDescent="0.35"/>
    <row r="87" ht="20" customHeight="1" x14ac:dyDescent="0.35"/>
    <row r="88" ht="20" customHeight="1" x14ac:dyDescent="0.35"/>
    <row r="89" ht="20" customHeight="1" x14ac:dyDescent="0.35"/>
    <row r="90" ht="20" customHeight="1" x14ac:dyDescent="0.35"/>
    <row r="91" ht="20" customHeight="1" x14ac:dyDescent="0.35"/>
    <row r="92" ht="20" customHeight="1" x14ac:dyDescent="0.35"/>
    <row r="93" ht="20" customHeight="1" x14ac:dyDescent="0.35"/>
    <row r="94" ht="20" customHeight="1" x14ac:dyDescent="0.35"/>
    <row r="95" ht="20" customHeight="1" x14ac:dyDescent="0.35"/>
    <row r="96" ht="20" customHeight="1" x14ac:dyDescent="0.35"/>
    <row r="97" ht="20" customHeight="1" x14ac:dyDescent="0.35"/>
    <row r="98" ht="20" customHeight="1" x14ac:dyDescent="0.35"/>
    <row r="99" ht="20" customHeight="1" x14ac:dyDescent="0.35"/>
    <row r="100" ht="20" customHeight="1" x14ac:dyDescent="0.35"/>
    <row r="101" ht="20" customHeight="1" x14ac:dyDescent="0.35"/>
    <row r="102" ht="20" customHeight="1" x14ac:dyDescent="0.35"/>
    <row r="103" ht="20" customHeight="1" x14ac:dyDescent="0.35"/>
    <row r="104" ht="20" customHeight="1" x14ac:dyDescent="0.35"/>
    <row r="105" ht="20" customHeight="1" x14ac:dyDescent="0.35"/>
    <row r="106" ht="20" customHeight="1" x14ac:dyDescent="0.35"/>
    <row r="107" ht="20" customHeight="1" x14ac:dyDescent="0.35"/>
    <row r="108" ht="20" customHeight="1" x14ac:dyDescent="0.35"/>
    <row r="109" ht="20" customHeight="1" x14ac:dyDescent="0.35"/>
    <row r="110" ht="20" customHeight="1" x14ac:dyDescent="0.35"/>
    <row r="111" ht="20" customHeight="1" x14ac:dyDescent="0.35"/>
    <row r="112" ht="20" customHeight="1" x14ac:dyDescent="0.35"/>
    <row r="113" ht="20" customHeight="1" x14ac:dyDescent="0.35"/>
    <row r="114" ht="20" customHeight="1" x14ac:dyDescent="0.35"/>
    <row r="115" ht="20" customHeight="1" x14ac:dyDescent="0.35"/>
    <row r="116" ht="20" customHeight="1" x14ac:dyDescent="0.35"/>
    <row r="117" ht="20" customHeight="1" x14ac:dyDescent="0.35"/>
    <row r="118" ht="20" customHeight="1" x14ac:dyDescent="0.35"/>
    <row r="119" ht="20" customHeight="1" x14ac:dyDescent="0.35"/>
    <row r="120" ht="20" customHeight="1" x14ac:dyDescent="0.35"/>
    <row r="121" ht="20" customHeight="1" x14ac:dyDescent="0.35"/>
    <row r="122" ht="20" customHeight="1" x14ac:dyDescent="0.35"/>
    <row r="123" ht="20" customHeight="1" x14ac:dyDescent="0.35"/>
    <row r="124" ht="20" customHeight="1" x14ac:dyDescent="0.35"/>
  </sheetData>
  <mergeCells count="27">
    <mergeCell ref="P6:R6"/>
    <mergeCell ref="G11:H11"/>
    <mergeCell ref="D6:H6"/>
    <mergeCell ref="D7:H7"/>
    <mergeCell ref="C33:J33"/>
    <mergeCell ref="I17:I18"/>
    <mergeCell ref="H17:H18"/>
    <mergeCell ref="G17:G18"/>
    <mergeCell ref="C10:D10"/>
    <mergeCell ref="C14:E14"/>
    <mergeCell ref="F17:F18"/>
    <mergeCell ref="E17:E18"/>
    <mergeCell ref="D17:D18"/>
    <mergeCell ref="C17:C18"/>
    <mergeCell ref="K17:K18"/>
    <mergeCell ref="N17:N18"/>
    <mergeCell ref="F41:J41"/>
    <mergeCell ref="C42:D42"/>
    <mergeCell ref="C43:D43"/>
    <mergeCell ref="C44:D44"/>
    <mergeCell ref="C45:D45"/>
    <mergeCell ref="C48:D48"/>
    <mergeCell ref="C46:D46"/>
    <mergeCell ref="C62:D62"/>
    <mergeCell ref="C63:D63"/>
    <mergeCell ref="C64:D64"/>
    <mergeCell ref="C47:D47"/>
  </mergeCells>
  <pageMargins left="0.25" right="0.25" top="0.75" bottom="0.75" header="0.3" footer="0.3"/>
  <pageSetup scale="3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78"/>
  <sheetViews>
    <sheetView zoomScale="90" zoomScaleNormal="90" workbookViewId="0">
      <selection activeCell="B1" sqref="B1"/>
    </sheetView>
  </sheetViews>
  <sheetFormatPr defaultRowHeight="14.5" x14ac:dyDescent="0.35"/>
  <cols>
    <col min="1" max="1" width="2.54296875" customWidth="1"/>
    <col min="2" max="2" width="4.453125" customWidth="1"/>
    <col min="3" max="3" width="27.453125" customWidth="1"/>
    <col min="4" max="4" width="12.6328125" customWidth="1"/>
    <col min="5" max="5" width="30.54296875" customWidth="1"/>
    <col min="6" max="6" width="8.6328125" customWidth="1"/>
    <col min="7" max="11" width="12.6328125" customWidth="1"/>
    <col min="12" max="12" width="8.6328125" customWidth="1"/>
    <col min="13" max="15" width="12.6328125" customWidth="1"/>
    <col min="16" max="20" width="10.6328125" customWidth="1"/>
  </cols>
  <sheetData>
    <row r="1" spans="2:22" ht="20" customHeight="1" x14ac:dyDescent="0.35"/>
    <row r="2" spans="2:22" ht="20" customHeight="1" x14ac:dyDescent="0.35">
      <c r="B2" s="1"/>
    </row>
    <row r="3" spans="2:22" ht="20" customHeight="1" x14ac:dyDescent="0.35"/>
    <row r="4" spans="2:22" s="12" customFormat="1" ht="20" customHeight="1" x14ac:dyDescent="0.35"/>
    <row r="5" spans="2:22" s="12" customFormat="1" ht="20" customHeight="1" x14ac:dyDescent="0.35">
      <c r="B5" s="30" t="s">
        <v>8</v>
      </c>
      <c r="C5" s="31" t="s">
        <v>67</v>
      </c>
      <c r="D5" s="9"/>
      <c r="E5" s="9"/>
      <c r="F5" s="9"/>
      <c r="G5" s="9"/>
      <c r="H5" s="9"/>
      <c r="I5" s="9"/>
      <c r="J5" s="9"/>
      <c r="K5" s="9"/>
      <c r="L5" s="9"/>
      <c r="M5" s="9"/>
      <c r="N5" s="9"/>
      <c r="O5" s="5"/>
    </row>
    <row r="6" spans="2:22" s="12" customFormat="1" ht="40" customHeight="1" x14ac:dyDescent="0.35">
      <c r="B6" s="3"/>
      <c r="C6" s="35" t="s">
        <v>2</v>
      </c>
      <c r="D6" s="250"/>
      <c r="E6" s="250"/>
      <c r="F6" s="250"/>
      <c r="G6" s="250"/>
      <c r="H6" s="250"/>
      <c r="I6" s="11"/>
      <c r="J6" s="11"/>
      <c r="K6" s="11"/>
      <c r="L6" s="11"/>
      <c r="M6" s="11"/>
      <c r="N6" s="11"/>
      <c r="O6" s="257" t="s">
        <v>9</v>
      </c>
      <c r="P6" s="257"/>
      <c r="Q6" s="257"/>
    </row>
    <row r="7" spans="2:22" s="12" customFormat="1" ht="162.5" customHeight="1" x14ac:dyDescent="0.35">
      <c r="B7" s="3"/>
      <c r="C7" s="77" t="s">
        <v>68</v>
      </c>
      <c r="D7" s="251"/>
      <c r="E7" s="251"/>
      <c r="F7" s="251"/>
      <c r="G7" s="251"/>
      <c r="H7" s="251"/>
      <c r="I7" s="11"/>
      <c r="J7" s="11"/>
      <c r="K7" s="11"/>
      <c r="L7" s="11"/>
      <c r="M7" s="11"/>
      <c r="N7" s="11"/>
      <c r="O7" s="19" t="s">
        <v>9</v>
      </c>
      <c r="P7" s="19"/>
      <c r="Q7" s="19"/>
    </row>
    <row r="8" spans="2:22" s="12" customFormat="1" ht="20" customHeight="1" x14ac:dyDescent="0.35">
      <c r="B8" s="4"/>
      <c r="C8" s="13"/>
      <c r="D8" s="13"/>
      <c r="E8" s="13"/>
      <c r="F8" s="13"/>
      <c r="G8" s="13"/>
      <c r="H8" s="13"/>
      <c r="I8" s="13"/>
      <c r="J8" s="13"/>
      <c r="K8" s="13"/>
      <c r="L8" s="13"/>
      <c r="M8" s="13"/>
      <c r="N8" s="13"/>
      <c r="O8" s="6"/>
    </row>
    <row r="9" spans="2:22" s="12" customFormat="1" ht="20" customHeight="1" x14ac:dyDescent="0.35">
      <c r="B9" s="30" t="s">
        <v>14</v>
      </c>
      <c r="C9" s="37" t="s">
        <v>69</v>
      </c>
      <c r="D9" s="13"/>
      <c r="E9" s="13"/>
      <c r="F9" s="13"/>
      <c r="G9" s="13"/>
      <c r="H9" s="13"/>
      <c r="I9" s="13"/>
      <c r="J9" s="13"/>
      <c r="K9" s="13"/>
      <c r="L9" s="13"/>
      <c r="M9" s="13"/>
      <c r="N9" s="13"/>
      <c r="O9" s="6"/>
    </row>
    <row r="10" spans="2:22" s="14" customFormat="1" ht="20" customHeight="1" x14ac:dyDescent="0.35">
      <c r="B10" s="30"/>
      <c r="C10" s="265" t="s">
        <v>1</v>
      </c>
      <c r="D10" s="265" t="s">
        <v>11</v>
      </c>
      <c r="E10" s="265" t="s">
        <v>12</v>
      </c>
      <c r="F10" s="270" t="s">
        <v>72</v>
      </c>
      <c r="G10" s="271"/>
      <c r="H10" s="271"/>
      <c r="I10" s="271"/>
      <c r="J10" s="272"/>
      <c r="K10" s="263" t="s">
        <v>71</v>
      </c>
      <c r="L10" s="274" t="s">
        <v>75</v>
      </c>
      <c r="M10" s="275"/>
      <c r="N10" s="276"/>
      <c r="O10" s="17"/>
      <c r="P10" s="17"/>
      <c r="Q10" s="17"/>
      <c r="R10" s="17"/>
      <c r="S10" s="17"/>
      <c r="T10" s="17"/>
      <c r="U10" s="17"/>
      <c r="V10" s="17"/>
    </row>
    <row r="11" spans="2:22" s="14" customFormat="1" ht="60" customHeight="1" x14ac:dyDescent="0.35">
      <c r="B11" s="38"/>
      <c r="C11" s="264"/>
      <c r="D11" s="264"/>
      <c r="E11" s="264"/>
      <c r="F11" s="78" t="s">
        <v>70</v>
      </c>
      <c r="G11" s="78" t="s">
        <v>16</v>
      </c>
      <c r="H11" s="78" t="s">
        <v>15</v>
      </c>
      <c r="I11" s="78" t="s">
        <v>17</v>
      </c>
      <c r="J11" s="78" t="s">
        <v>38</v>
      </c>
      <c r="K11" s="273"/>
      <c r="L11" s="78" t="s">
        <v>70</v>
      </c>
      <c r="M11" s="78" t="s">
        <v>73</v>
      </c>
      <c r="N11" s="78" t="s">
        <v>74</v>
      </c>
      <c r="O11" s="16"/>
      <c r="P11" s="16"/>
      <c r="Q11" s="16"/>
      <c r="R11" s="16"/>
      <c r="S11" s="16"/>
      <c r="T11" s="16"/>
      <c r="U11" s="17"/>
      <c r="V11" s="17"/>
    </row>
    <row r="12" spans="2:22" s="14" customFormat="1" ht="20" customHeight="1" x14ac:dyDescent="0.35">
      <c r="B12" s="79">
        <v>1</v>
      </c>
      <c r="C12" s="35"/>
      <c r="D12" s="35"/>
      <c r="E12" s="109"/>
      <c r="F12" s="110"/>
      <c r="G12" s="35"/>
      <c r="H12" s="35"/>
      <c r="I12" s="35"/>
      <c r="J12" s="98">
        <f>G12-H12-I12</f>
        <v>0</v>
      </c>
      <c r="K12" s="35"/>
      <c r="L12" s="35"/>
      <c r="M12" s="35"/>
      <c r="N12" s="111">
        <f>M12-J12</f>
        <v>0</v>
      </c>
      <c r="O12" s="17"/>
      <c r="P12" s="17"/>
      <c r="Q12" s="17"/>
      <c r="R12" s="17"/>
      <c r="S12" s="17"/>
      <c r="T12" s="17"/>
      <c r="U12" s="17"/>
      <c r="V12" s="17"/>
    </row>
    <row r="13" spans="2:22" s="14" customFormat="1" ht="20" customHeight="1" x14ac:dyDescent="0.35">
      <c r="B13" s="79">
        <v>2</v>
      </c>
      <c r="C13" s="35"/>
      <c r="D13" s="35"/>
      <c r="E13" s="109"/>
      <c r="F13" s="110"/>
      <c r="G13" s="35"/>
      <c r="H13" s="35"/>
      <c r="I13" s="35"/>
      <c r="J13" s="98">
        <f t="shared" ref="J13:J18" si="0">G13-H13-I13</f>
        <v>0</v>
      </c>
      <c r="K13" s="35"/>
      <c r="L13" s="35"/>
      <c r="M13" s="35"/>
      <c r="N13" s="111">
        <f t="shared" ref="N13:N18" si="1">M13-J13</f>
        <v>0</v>
      </c>
      <c r="O13" s="17"/>
      <c r="P13" s="17"/>
      <c r="Q13" s="17"/>
      <c r="R13" s="17"/>
      <c r="S13" s="17"/>
      <c r="T13" s="17"/>
      <c r="U13" s="17"/>
      <c r="V13" s="17"/>
    </row>
    <row r="14" spans="2:22" s="14" customFormat="1" ht="20" customHeight="1" x14ac:dyDescent="0.35">
      <c r="B14" s="79">
        <v>3</v>
      </c>
      <c r="C14" s="35"/>
      <c r="D14" s="35"/>
      <c r="E14" s="109"/>
      <c r="F14" s="110"/>
      <c r="G14" s="35"/>
      <c r="H14" s="35"/>
      <c r="I14" s="35"/>
      <c r="J14" s="98">
        <f t="shared" si="0"/>
        <v>0</v>
      </c>
      <c r="K14" s="35"/>
      <c r="L14" s="35"/>
      <c r="M14" s="35"/>
      <c r="N14" s="111">
        <f t="shared" si="1"/>
        <v>0</v>
      </c>
      <c r="O14" s="17"/>
      <c r="P14" s="17"/>
      <c r="Q14" s="17"/>
      <c r="R14" s="17"/>
      <c r="S14" s="17"/>
      <c r="T14" s="17"/>
      <c r="U14" s="17"/>
      <c r="V14" s="17"/>
    </row>
    <row r="15" spans="2:22" s="14" customFormat="1" ht="20" customHeight="1" x14ac:dyDescent="0.35">
      <c r="B15" s="79">
        <v>4</v>
      </c>
      <c r="C15" s="35"/>
      <c r="D15" s="35"/>
      <c r="E15" s="109"/>
      <c r="F15" s="110"/>
      <c r="G15" s="35"/>
      <c r="H15" s="35"/>
      <c r="I15" s="35"/>
      <c r="J15" s="98">
        <f t="shared" si="0"/>
        <v>0</v>
      </c>
      <c r="K15" s="35"/>
      <c r="L15" s="35"/>
      <c r="M15" s="35"/>
      <c r="N15" s="111">
        <f t="shared" si="1"/>
        <v>0</v>
      </c>
      <c r="O15" s="17"/>
      <c r="P15" s="17"/>
      <c r="Q15" s="17"/>
      <c r="R15" s="17"/>
      <c r="S15" s="17"/>
      <c r="T15" s="17"/>
      <c r="U15" s="17"/>
      <c r="V15" s="17"/>
    </row>
    <row r="16" spans="2:22" s="14" customFormat="1" ht="20" customHeight="1" x14ac:dyDescent="0.35">
      <c r="B16" s="79">
        <v>5</v>
      </c>
      <c r="C16" s="35"/>
      <c r="D16" s="35"/>
      <c r="E16" s="109"/>
      <c r="F16" s="110"/>
      <c r="G16" s="35"/>
      <c r="H16" s="35"/>
      <c r="I16" s="35"/>
      <c r="J16" s="98">
        <f t="shared" si="0"/>
        <v>0</v>
      </c>
      <c r="K16" s="35"/>
      <c r="L16" s="35"/>
      <c r="M16" s="35"/>
      <c r="N16" s="111">
        <f t="shared" si="1"/>
        <v>0</v>
      </c>
      <c r="O16" s="17"/>
      <c r="P16" s="17"/>
      <c r="Q16" s="17"/>
      <c r="R16" s="17"/>
      <c r="S16" s="17"/>
      <c r="T16" s="17"/>
      <c r="U16" s="17"/>
      <c r="V16" s="17"/>
    </row>
    <row r="17" spans="2:22" s="14" customFormat="1" ht="20" customHeight="1" x14ac:dyDescent="0.35">
      <c r="B17" s="79"/>
      <c r="C17" s="35"/>
      <c r="D17" s="35"/>
      <c r="E17" s="109"/>
      <c r="F17" s="110"/>
      <c r="G17" s="35"/>
      <c r="H17" s="35"/>
      <c r="I17" s="35"/>
      <c r="J17" s="98">
        <f t="shared" si="0"/>
        <v>0</v>
      </c>
      <c r="K17" s="35"/>
      <c r="L17" s="35"/>
      <c r="M17" s="35"/>
      <c r="N17" s="111">
        <f t="shared" si="1"/>
        <v>0</v>
      </c>
      <c r="O17" s="17"/>
      <c r="P17" s="17"/>
      <c r="Q17" s="17"/>
      <c r="R17" s="17"/>
      <c r="S17" s="17"/>
      <c r="T17" s="17"/>
      <c r="U17" s="17"/>
      <c r="V17" s="17"/>
    </row>
    <row r="18" spans="2:22" s="14" customFormat="1" ht="20" customHeight="1" x14ac:dyDescent="0.35">
      <c r="B18" s="38"/>
      <c r="C18" s="35"/>
      <c r="D18" s="35"/>
      <c r="E18" s="109"/>
      <c r="F18" s="110"/>
      <c r="G18" s="35"/>
      <c r="H18" s="35"/>
      <c r="I18" s="35"/>
      <c r="J18" s="98">
        <f t="shared" si="0"/>
        <v>0</v>
      </c>
      <c r="K18" s="35"/>
      <c r="L18" s="35"/>
      <c r="M18" s="35"/>
      <c r="N18" s="111">
        <f t="shared" si="1"/>
        <v>0</v>
      </c>
      <c r="O18" s="17"/>
      <c r="P18" s="17"/>
      <c r="Q18" s="17"/>
      <c r="R18" s="17"/>
      <c r="S18" s="17"/>
      <c r="T18" s="17"/>
      <c r="U18" s="17"/>
      <c r="V18" s="17"/>
    </row>
    <row r="19" spans="2:22" s="14" customFormat="1" ht="20" customHeight="1" x14ac:dyDescent="0.35">
      <c r="C19" s="103" t="s">
        <v>76</v>
      </c>
      <c r="O19" s="17"/>
      <c r="P19" s="17"/>
    </row>
    <row r="20" spans="2:22" ht="20" customHeight="1" x14ac:dyDescent="0.35">
      <c r="C20" s="7"/>
    </row>
    <row r="21" spans="2:22" ht="20" customHeight="1" x14ac:dyDescent="0.35"/>
    <row r="22" spans="2:22" ht="20" customHeight="1" x14ac:dyDescent="0.35"/>
    <row r="23" spans="2:22" ht="20" customHeight="1" x14ac:dyDescent="0.35"/>
    <row r="24" spans="2:22" ht="20" customHeight="1" x14ac:dyDescent="0.35"/>
    <row r="25" spans="2:22" ht="20" customHeight="1" x14ac:dyDescent="0.35"/>
    <row r="26" spans="2:22" ht="20" customHeight="1" x14ac:dyDescent="0.35"/>
    <row r="27" spans="2:22" ht="20" customHeight="1" x14ac:dyDescent="0.35"/>
    <row r="28" spans="2:22" ht="20" customHeight="1" x14ac:dyDescent="0.35"/>
    <row r="29" spans="2:22" ht="20" customHeight="1" x14ac:dyDescent="0.35"/>
    <row r="30" spans="2:22" ht="20" customHeight="1" x14ac:dyDescent="0.35"/>
    <row r="31" spans="2:22" ht="20" customHeight="1" x14ac:dyDescent="0.35"/>
    <row r="32" spans="2:22" ht="20" customHeight="1" x14ac:dyDescent="0.35"/>
    <row r="33" ht="20" customHeight="1" x14ac:dyDescent="0.35"/>
    <row r="34" ht="20" customHeight="1" x14ac:dyDescent="0.35"/>
    <row r="35" ht="20" customHeight="1" x14ac:dyDescent="0.35"/>
    <row r="36" ht="20" customHeight="1" x14ac:dyDescent="0.35"/>
    <row r="37" ht="20" customHeight="1" x14ac:dyDescent="0.35"/>
    <row r="38" ht="20" customHeight="1" x14ac:dyDescent="0.35"/>
    <row r="39" ht="20" customHeight="1" x14ac:dyDescent="0.35"/>
    <row r="40" ht="20" customHeight="1" x14ac:dyDescent="0.35"/>
    <row r="41" ht="20" customHeight="1" x14ac:dyDescent="0.35"/>
    <row r="42" ht="20" customHeight="1" x14ac:dyDescent="0.35"/>
    <row r="43" ht="20" customHeight="1" x14ac:dyDescent="0.35"/>
    <row r="44" ht="20" customHeight="1" x14ac:dyDescent="0.35"/>
    <row r="45" ht="20" customHeight="1" x14ac:dyDescent="0.35"/>
    <row r="46" ht="20" customHeight="1" x14ac:dyDescent="0.35"/>
    <row r="47" ht="20" customHeight="1" x14ac:dyDescent="0.35"/>
    <row r="48" ht="20" customHeight="1" x14ac:dyDescent="0.35"/>
    <row r="49" ht="20" customHeight="1" x14ac:dyDescent="0.35"/>
    <row r="50" ht="20" customHeight="1" x14ac:dyDescent="0.35"/>
    <row r="51" ht="20" customHeight="1" x14ac:dyDescent="0.35"/>
    <row r="52" ht="20" customHeight="1" x14ac:dyDescent="0.35"/>
    <row r="53" ht="20" customHeight="1" x14ac:dyDescent="0.35"/>
    <row r="54" ht="20" customHeight="1" x14ac:dyDescent="0.35"/>
    <row r="55" ht="20" customHeight="1" x14ac:dyDescent="0.35"/>
    <row r="56" ht="20" customHeight="1" x14ac:dyDescent="0.35"/>
    <row r="57" ht="20" customHeight="1" x14ac:dyDescent="0.35"/>
    <row r="58" ht="20" customHeight="1" x14ac:dyDescent="0.35"/>
    <row r="59" ht="20" customHeight="1" x14ac:dyDescent="0.35"/>
    <row r="60" ht="20" customHeight="1" x14ac:dyDescent="0.35"/>
    <row r="61" ht="20" customHeight="1" x14ac:dyDescent="0.35"/>
    <row r="62" ht="20" customHeight="1" x14ac:dyDescent="0.35"/>
    <row r="63" ht="20" customHeight="1" x14ac:dyDescent="0.35"/>
    <row r="64" ht="20" customHeight="1" x14ac:dyDescent="0.35"/>
    <row r="65" ht="20" customHeight="1" x14ac:dyDescent="0.35"/>
    <row r="66" ht="20" customHeight="1" x14ac:dyDescent="0.35"/>
    <row r="67" ht="20" customHeight="1" x14ac:dyDescent="0.35"/>
    <row r="68" ht="20" customHeight="1" x14ac:dyDescent="0.35"/>
    <row r="69" ht="20" customHeight="1" x14ac:dyDescent="0.35"/>
    <row r="70" ht="20" customHeight="1" x14ac:dyDescent="0.35"/>
    <row r="71" ht="20" customHeight="1" x14ac:dyDescent="0.35"/>
    <row r="72" ht="20" customHeight="1" x14ac:dyDescent="0.35"/>
    <row r="73" ht="20" customHeight="1" x14ac:dyDescent="0.35"/>
    <row r="74" ht="20" customHeight="1" x14ac:dyDescent="0.35"/>
    <row r="75" ht="20" customHeight="1" x14ac:dyDescent="0.35"/>
    <row r="76" ht="20" customHeight="1" x14ac:dyDescent="0.35"/>
    <row r="77" ht="20" customHeight="1" x14ac:dyDescent="0.35"/>
    <row r="78" ht="20" customHeight="1" x14ac:dyDescent="0.35"/>
  </sheetData>
  <mergeCells count="9">
    <mergeCell ref="C10:C11"/>
    <mergeCell ref="D10:D11"/>
    <mergeCell ref="E10:E11"/>
    <mergeCell ref="D6:H6"/>
    <mergeCell ref="O6:Q6"/>
    <mergeCell ref="D7:H7"/>
    <mergeCell ref="F10:J10"/>
    <mergeCell ref="K10:K11"/>
    <mergeCell ref="L10:N10"/>
  </mergeCells>
  <pageMargins left="0.25" right="0.25" top="0.75" bottom="0.75" header="0.3" footer="0.3"/>
  <pageSetup scale="61"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79"/>
  <sheetViews>
    <sheetView zoomScaleNormal="100" workbookViewId="0">
      <selection activeCell="H10" sqref="H10"/>
    </sheetView>
  </sheetViews>
  <sheetFormatPr defaultRowHeight="14.5" x14ac:dyDescent="0.35"/>
  <cols>
    <col min="1" max="1" width="2.54296875" customWidth="1"/>
    <col min="2" max="2" width="4.453125" customWidth="1"/>
    <col min="3" max="3" width="40.08984375" customWidth="1"/>
    <col min="4" max="4" width="12.6328125" customWidth="1"/>
    <col min="5" max="5" width="18.1796875" customWidth="1"/>
    <col min="6" max="7" width="12.6328125" customWidth="1"/>
    <col min="8" max="8" width="27.36328125" customWidth="1"/>
    <col min="9" max="9" width="12.6328125" style="71" customWidth="1"/>
    <col min="10" max="10" width="12.6328125" customWidth="1"/>
    <col min="11" max="11" width="8.6328125" customWidth="1"/>
    <col min="12" max="14" width="12.6328125" customWidth="1"/>
    <col min="15" max="19" width="10.6328125" customWidth="1"/>
  </cols>
  <sheetData>
    <row r="1" spans="2:14" ht="20" customHeight="1" x14ac:dyDescent="0.35">
      <c r="I1" s="29"/>
    </row>
    <row r="2" spans="2:14" ht="20" customHeight="1" x14ac:dyDescent="0.35">
      <c r="B2" s="1"/>
      <c r="I2" s="29"/>
    </row>
    <row r="3" spans="2:14" ht="20" customHeight="1" x14ac:dyDescent="0.35">
      <c r="I3" s="29"/>
    </row>
    <row r="4" spans="2:14" s="12" customFormat="1" ht="20" customHeight="1" x14ac:dyDescent="0.35">
      <c r="I4" s="72"/>
    </row>
    <row r="5" spans="2:14" s="12" customFormat="1" ht="20" customHeight="1" x14ac:dyDescent="0.35">
      <c r="B5" s="30" t="s">
        <v>8</v>
      </c>
      <c r="C5" s="31" t="s">
        <v>78</v>
      </c>
      <c r="D5" s="31"/>
      <c r="E5" s="31"/>
      <c r="F5" s="31"/>
      <c r="G5" s="31"/>
      <c r="H5" s="9"/>
      <c r="I5" s="76"/>
      <c r="J5" s="76"/>
      <c r="K5" s="76"/>
      <c r="L5" s="9"/>
      <c r="M5" s="9"/>
      <c r="N5" s="5"/>
    </row>
    <row r="6" spans="2:14" s="12" customFormat="1" ht="20" customHeight="1" x14ac:dyDescent="0.35">
      <c r="B6" s="30"/>
      <c r="C6" s="32" t="s">
        <v>81</v>
      </c>
      <c r="D6" s="33" t="s">
        <v>79</v>
      </c>
      <c r="E6" s="31"/>
      <c r="F6" s="31"/>
      <c r="G6" s="31"/>
      <c r="H6" s="9"/>
      <c r="I6" s="76"/>
      <c r="J6" s="76"/>
      <c r="K6" s="76"/>
      <c r="L6" s="9"/>
      <c r="M6" s="9"/>
      <c r="N6" s="5"/>
    </row>
    <row r="7" spans="2:14" s="12" customFormat="1" ht="20" customHeight="1" x14ac:dyDescent="0.35">
      <c r="B7" s="4"/>
      <c r="C7" s="34" t="s">
        <v>77</v>
      </c>
      <c r="D7" s="35"/>
      <c r="E7" s="6"/>
      <c r="F7" s="6"/>
      <c r="G7" s="6"/>
      <c r="H7" s="13"/>
      <c r="I7" s="74"/>
      <c r="J7" s="13"/>
      <c r="K7" s="13"/>
      <c r="L7" s="13"/>
      <c r="M7" s="13"/>
      <c r="N7" s="6"/>
    </row>
    <row r="8" spans="2:14" s="12" customFormat="1" ht="20" customHeight="1" x14ac:dyDescent="0.35">
      <c r="B8" s="4"/>
      <c r="C8" s="34" t="s">
        <v>6</v>
      </c>
      <c r="D8" s="35"/>
      <c r="E8" s="6"/>
      <c r="F8" s="6"/>
      <c r="G8" s="6"/>
      <c r="H8" s="13"/>
      <c r="I8" s="74"/>
      <c r="J8" s="13"/>
      <c r="K8" s="13"/>
      <c r="L8" s="13"/>
      <c r="M8" s="13"/>
      <c r="N8" s="6"/>
    </row>
    <row r="9" spans="2:14" s="12" customFormat="1" ht="20" customHeight="1" x14ac:dyDescent="0.35">
      <c r="B9" s="4"/>
      <c r="C9" s="34" t="s">
        <v>7</v>
      </c>
      <c r="D9" s="35"/>
      <c r="E9" s="6"/>
      <c r="F9" s="6"/>
      <c r="G9" s="6"/>
      <c r="H9" s="13"/>
      <c r="I9" s="74"/>
      <c r="J9" s="13"/>
      <c r="K9" s="13"/>
      <c r="L9" s="13"/>
      <c r="M9" s="13"/>
      <c r="N9" s="6"/>
    </row>
    <row r="10" spans="2:14" s="12" customFormat="1" ht="20" customHeight="1" x14ac:dyDescent="0.35">
      <c r="B10" s="4"/>
      <c r="C10" s="34" t="s">
        <v>97</v>
      </c>
      <c r="D10" s="36">
        <f>D7-D8-D9</f>
        <v>0</v>
      </c>
      <c r="E10" s="6"/>
      <c r="F10" s="6"/>
      <c r="G10" s="6"/>
      <c r="H10" s="13"/>
      <c r="I10" s="73"/>
      <c r="J10" s="13"/>
      <c r="K10" s="13"/>
      <c r="L10" s="13"/>
      <c r="M10" s="13"/>
      <c r="N10" s="6"/>
    </row>
    <row r="11" spans="2:14" s="12" customFormat="1" ht="20" customHeight="1" x14ac:dyDescent="0.35">
      <c r="B11" s="4"/>
      <c r="C11" s="6"/>
      <c r="D11" s="6"/>
      <c r="E11" s="6"/>
      <c r="F11" s="6"/>
      <c r="G11" s="6"/>
      <c r="H11" s="13"/>
      <c r="I11" s="74"/>
      <c r="J11" s="13"/>
      <c r="K11" s="13"/>
      <c r="L11" s="13"/>
      <c r="M11" s="13"/>
      <c r="N11" s="6"/>
    </row>
    <row r="12" spans="2:14" s="12" customFormat="1" ht="20" customHeight="1" x14ac:dyDescent="0.35">
      <c r="B12" s="30" t="s">
        <v>14</v>
      </c>
      <c r="C12" s="37" t="s">
        <v>80</v>
      </c>
      <c r="D12" s="38"/>
      <c r="E12" s="38"/>
      <c r="F12" s="6"/>
      <c r="G12" s="6"/>
      <c r="H12" s="13"/>
      <c r="I12" s="73"/>
      <c r="J12" s="13"/>
      <c r="K12" s="13"/>
      <c r="L12" s="13"/>
      <c r="M12" s="13"/>
      <c r="N12" s="6"/>
    </row>
    <row r="13" spans="2:14" s="12" customFormat="1" ht="20" customHeight="1" x14ac:dyDescent="0.35">
      <c r="B13" s="39"/>
      <c r="C13" s="32" t="s">
        <v>81</v>
      </c>
      <c r="D13" s="33" t="s">
        <v>79</v>
      </c>
      <c r="E13" s="249" t="s">
        <v>82</v>
      </c>
      <c r="F13" s="249"/>
      <c r="G13" s="39"/>
      <c r="I13" s="75"/>
    </row>
    <row r="14" spans="2:14" s="12" customFormat="1" ht="20" customHeight="1" x14ac:dyDescent="0.35">
      <c r="B14" s="39"/>
      <c r="C14" s="35" t="s">
        <v>98</v>
      </c>
      <c r="D14" s="41"/>
      <c r="E14" s="287" t="s">
        <v>83</v>
      </c>
      <c r="F14" s="287"/>
      <c r="G14" s="39"/>
      <c r="I14" s="72"/>
    </row>
    <row r="15" spans="2:14" s="12" customFormat="1" ht="46.5" customHeight="1" x14ac:dyDescent="0.35">
      <c r="B15" s="39"/>
      <c r="C15" s="34" t="s">
        <v>99</v>
      </c>
      <c r="D15" s="41"/>
      <c r="E15" s="277" t="s">
        <v>428</v>
      </c>
      <c r="F15" s="277"/>
      <c r="G15" s="42" t="s">
        <v>50</v>
      </c>
      <c r="H15" s="242"/>
      <c r="I15" s="72"/>
    </row>
    <row r="16" spans="2:14" s="12" customFormat="1" ht="28.5" customHeight="1" x14ac:dyDescent="0.35">
      <c r="B16" s="39"/>
      <c r="C16" s="43" t="s">
        <v>85</v>
      </c>
      <c r="D16" s="44" t="str">
        <f>IF(D15&gt;D14,(D15-D14),"-")</f>
        <v>-</v>
      </c>
      <c r="E16" s="277" t="s">
        <v>100</v>
      </c>
      <c r="F16" s="277"/>
      <c r="G16" s="39"/>
      <c r="I16" s="72"/>
    </row>
    <row r="17" spans="2:9" s="12" customFormat="1" ht="20" customHeight="1" x14ac:dyDescent="0.35">
      <c r="B17" s="39"/>
      <c r="C17" s="43"/>
      <c r="D17" s="45" t="s">
        <v>39</v>
      </c>
      <c r="E17" s="287"/>
      <c r="F17" s="287"/>
      <c r="G17" s="39"/>
      <c r="I17" s="72"/>
    </row>
    <row r="18" spans="2:9" s="12" customFormat="1" ht="28.5" customHeight="1" x14ac:dyDescent="0.35">
      <c r="B18" s="39"/>
      <c r="C18" s="43" t="s">
        <v>84</v>
      </c>
      <c r="D18" s="44" t="str">
        <f>IF(D15&lt;D14,(D14-D15),"-")</f>
        <v>-</v>
      </c>
      <c r="E18" s="277" t="s">
        <v>101</v>
      </c>
      <c r="F18" s="277"/>
      <c r="G18" s="39"/>
      <c r="I18" s="72"/>
    </row>
    <row r="19" spans="2:9" s="12" customFormat="1" ht="20" customHeight="1" x14ac:dyDescent="0.35">
      <c r="B19" s="39"/>
      <c r="C19" s="38" t="s">
        <v>86</v>
      </c>
      <c r="D19" s="46"/>
      <c r="E19" s="46"/>
      <c r="F19" s="39"/>
      <c r="G19" s="39"/>
      <c r="I19" s="72"/>
    </row>
    <row r="20" spans="2:9" s="12" customFormat="1" ht="20" customHeight="1" x14ac:dyDescent="0.35">
      <c r="B20" s="39"/>
      <c r="C20" s="38"/>
      <c r="D20" s="46"/>
      <c r="E20" s="46"/>
      <c r="F20" s="39"/>
      <c r="G20" s="39"/>
      <c r="I20" s="72"/>
    </row>
    <row r="21" spans="2:9" s="12" customFormat="1" ht="20" customHeight="1" x14ac:dyDescent="0.35">
      <c r="B21" s="30" t="s">
        <v>20</v>
      </c>
      <c r="C21" s="37" t="s">
        <v>89</v>
      </c>
      <c r="D21" s="46"/>
      <c r="E21" s="46"/>
      <c r="F21" s="39"/>
      <c r="G21" s="39"/>
      <c r="I21" s="72"/>
    </row>
    <row r="22" spans="2:9" s="12" customFormat="1" ht="20" customHeight="1" x14ac:dyDescent="0.35">
      <c r="B22" s="39"/>
      <c r="C22" s="47" t="s">
        <v>96</v>
      </c>
      <c r="D22" s="48"/>
      <c r="E22" s="49"/>
      <c r="F22" s="50"/>
      <c r="G22" s="39"/>
      <c r="I22" s="72"/>
    </row>
    <row r="23" spans="2:9" s="12" customFormat="1" ht="20" customHeight="1" x14ac:dyDescent="0.35">
      <c r="B23" s="39"/>
      <c r="C23" s="51" t="s">
        <v>92</v>
      </c>
      <c r="D23" s="52" t="s">
        <v>90</v>
      </c>
      <c r="E23" s="53" t="str">
        <f>D16</f>
        <v>-</v>
      </c>
      <c r="F23" s="54"/>
      <c r="G23" s="39"/>
      <c r="I23" s="72"/>
    </row>
    <row r="24" spans="2:9" s="12" customFormat="1" ht="20" customHeight="1" x14ac:dyDescent="0.35">
      <c r="B24" s="39"/>
      <c r="C24" s="55" t="s">
        <v>93</v>
      </c>
      <c r="D24" s="56" t="s">
        <v>91</v>
      </c>
      <c r="E24" s="57"/>
      <c r="F24" s="58" t="str">
        <f>D16</f>
        <v>-</v>
      </c>
      <c r="G24" s="39"/>
      <c r="I24" s="72"/>
    </row>
    <row r="25" spans="2:9" s="12" customFormat="1" ht="20" customHeight="1" x14ac:dyDescent="0.35">
      <c r="B25" s="39"/>
      <c r="C25" s="59" t="s">
        <v>130</v>
      </c>
      <c r="D25" s="60"/>
      <c r="E25" s="61"/>
      <c r="F25" s="62"/>
      <c r="G25" s="39"/>
      <c r="I25" s="72"/>
    </row>
    <row r="26" spans="2:9" s="12" customFormat="1" ht="20" customHeight="1" x14ac:dyDescent="0.35">
      <c r="B26" s="39"/>
      <c r="C26" s="63" t="s">
        <v>94</v>
      </c>
      <c r="D26" s="64" t="s">
        <v>91</v>
      </c>
      <c r="E26" s="53" t="str">
        <f>D18</f>
        <v>-</v>
      </c>
      <c r="F26" s="65"/>
      <c r="G26" s="39"/>
      <c r="I26" s="72"/>
    </row>
    <row r="27" spans="2:9" s="12" customFormat="1" ht="20" customHeight="1" x14ac:dyDescent="0.35">
      <c r="B27" s="39"/>
      <c r="C27" s="66" t="s">
        <v>95</v>
      </c>
      <c r="D27" s="67" t="s">
        <v>90</v>
      </c>
      <c r="E27" s="57"/>
      <c r="F27" s="58" t="str">
        <f>D18</f>
        <v>-</v>
      </c>
      <c r="G27" s="39"/>
      <c r="I27" s="72"/>
    </row>
    <row r="28" spans="2:9" ht="20" customHeight="1" x14ac:dyDescent="0.35">
      <c r="B28" s="68"/>
      <c r="C28" s="69"/>
      <c r="D28" s="69"/>
      <c r="E28" s="69"/>
      <c r="F28" s="68"/>
      <c r="G28" s="68"/>
    </row>
    <row r="29" spans="2:9" ht="20" customHeight="1" x14ac:dyDescent="0.35">
      <c r="B29" s="30" t="s">
        <v>87</v>
      </c>
      <c r="C29" s="37" t="s">
        <v>88</v>
      </c>
      <c r="D29" s="68"/>
      <c r="E29" s="68"/>
      <c r="F29" s="68"/>
      <c r="G29" s="68"/>
    </row>
    <row r="30" spans="2:9" ht="20" customHeight="1" x14ac:dyDescent="0.35">
      <c r="B30" s="68"/>
      <c r="C30" s="278"/>
      <c r="D30" s="279"/>
      <c r="E30" s="279"/>
      <c r="F30" s="280"/>
      <c r="G30" s="68"/>
    </row>
    <row r="31" spans="2:9" ht="20" customHeight="1" x14ac:dyDescent="0.35">
      <c r="B31" s="68"/>
      <c r="C31" s="281"/>
      <c r="D31" s="282"/>
      <c r="E31" s="282"/>
      <c r="F31" s="283"/>
      <c r="G31" s="68"/>
    </row>
    <row r="32" spans="2:9" ht="20" customHeight="1" x14ac:dyDescent="0.35">
      <c r="B32" s="68"/>
      <c r="C32" s="281"/>
      <c r="D32" s="282"/>
      <c r="E32" s="282"/>
      <c r="F32" s="283"/>
      <c r="G32" s="68"/>
    </row>
    <row r="33" spans="2:9" ht="20" customHeight="1" x14ac:dyDescent="0.35">
      <c r="B33" s="68"/>
      <c r="C33" s="281"/>
      <c r="D33" s="282"/>
      <c r="E33" s="282"/>
      <c r="F33" s="283"/>
      <c r="G33" s="68"/>
    </row>
    <row r="34" spans="2:9" ht="20" customHeight="1" x14ac:dyDescent="0.35">
      <c r="B34" s="68"/>
      <c r="C34" s="281"/>
      <c r="D34" s="282"/>
      <c r="E34" s="282"/>
      <c r="F34" s="283"/>
      <c r="G34" s="68"/>
    </row>
    <row r="35" spans="2:9" ht="20" customHeight="1" x14ac:dyDescent="0.35">
      <c r="B35" s="68"/>
      <c r="C35" s="284"/>
      <c r="D35" s="285"/>
      <c r="E35" s="285"/>
      <c r="F35" s="286"/>
      <c r="G35" s="68"/>
    </row>
    <row r="36" spans="2:9" ht="20" customHeight="1" x14ac:dyDescent="0.35"/>
    <row r="37" spans="2:9" ht="20" customHeight="1" x14ac:dyDescent="0.35">
      <c r="I37" s="29"/>
    </row>
    <row r="38" spans="2:9" ht="20" customHeight="1" x14ac:dyDescent="0.35"/>
    <row r="39" spans="2:9" ht="20" customHeight="1" x14ac:dyDescent="0.35"/>
    <row r="40" spans="2:9" ht="20" customHeight="1" x14ac:dyDescent="0.35"/>
    <row r="41" spans="2:9" ht="20" customHeight="1" x14ac:dyDescent="0.35"/>
    <row r="42" spans="2:9" ht="20" customHeight="1" x14ac:dyDescent="0.35"/>
    <row r="43" spans="2:9" ht="20" customHeight="1" x14ac:dyDescent="0.35"/>
    <row r="44" spans="2:9" ht="20" customHeight="1" x14ac:dyDescent="0.35"/>
    <row r="45" spans="2:9" ht="20" customHeight="1" x14ac:dyDescent="0.35"/>
    <row r="46" spans="2:9" ht="20" customHeight="1" x14ac:dyDescent="0.35"/>
    <row r="47" spans="2:9" ht="20" customHeight="1" x14ac:dyDescent="0.35"/>
    <row r="48" spans="2:9" ht="20" customHeight="1" x14ac:dyDescent="0.35"/>
    <row r="49" ht="20" customHeight="1" x14ac:dyDescent="0.35"/>
    <row r="50" ht="20" customHeight="1" x14ac:dyDescent="0.35"/>
    <row r="51" ht="20" customHeight="1" x14ac:dyDescent="0.35"/>
    <row r="52" ht="20" customHeight="1" x14ac:dyDescent="0.35"/>
    <row r="53" ht="20" customHeight="1" x14ac:dyDescent="0.35"/>
    <row r="54" ht="20" customHeight="1" x14ac:dyDescent="0.35"/>
    <row r="55" ht="20" customHeight="1" x14ac:dyDescent="0.35"/>
    <row r="56" ht="20" customHeight="1" x14ac:dyDescent="0.35"/>
    <row r="57" ht="20" customHeight="1" x14ac:dyDescent="0.35"/>
    <row r="58" ht="20" customHeight="1" x14ac:dyDescent="0.35"/>
    <row r="59" ht="20" customHeight="1" x14ac:dyDescent="0.35"/>
    <row r="60" ht="20" customHeight="1" x14ac:dyDescent="0.35"/>
    <row r="61" ht="20" customHeight="1" x14ac:dyDescent="0.35"/>
    <row r="62" ht="20" customHeight="1" x14ac:dyDescent="0.35"/>
    <row r="63" ht="20" customHeight="1" x14ac:dyDescent="0.35"/>
    <row r="64" ht="20" customHeight="1" x14ac:dyDescent="0.35"/>
    <row r="65" ht="20" customHeight="1" x14ac:dyDescent="0.35"/>
    <row r="66" ht="20" customHeight="1" x14ac:dyDescent="0.35"/>
    <row r="67" ht="20" customHeight="1" x14ac:dyDescent="0.35"/>
    <row r="68" ht="20" customHeight="1" x14ac:dyDescent="0.35"/>
    <row r="69" ht="20" customHeight="1" x14ac:dyDescent="0.35"/>
    <row r="70" ht="20" customHeight="1" x14ac:dyDescent="0.35"/>
    <row r="71" ht="20" customHeight="1" x14ac:dyDescent="0.35"/>
    <row r="72" ht="20" customHeight="1" x14ac:dyDescent="0.35"/>
    <row r="73" ht="20" customHeight="1" x14ac:dyDescent="0.35"/>
    <row r="74" ht="20" customHeight="1" x14ac:dyDescent="0.35"/>
    <row r="75" ht="20" customHeight="1" x14ac:dyDescent="0.35"/>
    <row r="76" ht="20" customHeight="1" x14ac:dyDescent="0.35"/>
    <row r="77" ht="20" customHeight="1" x14ac:dyDescent="0.35"/>
    <row r="78" ht="20" customHeight="1" x14ac:dyDescent="0.35"/>
    <row r="79" ht="20" customHeight="1" x14ac:dyDescent="0.35"/>
  </sheetData>
  <mergeCells count="7">
    <mergeCell ref="E18:F18"/>
    <mergeCell ref="C30:F35"/>
    <mergeCell ref="E13:F13"/>
    <mergeCell ref="E14:F14"/>
    <mergeCell ref="E15:F15"/>
    <mergeCell ref="E16:F16"/>
    <mergeCell ref="E17:F17"/>
  </mergeCells>
  <pageMargins left="0.25" right="0.25" top="0.75" bottom="0.75" header="0.3" footer="0.3"/>
  <pageSetup scale="7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50"/>
  <sheetViews>
    <sheetView zoomScale="90" zoomScaleNormal="90" workbookViewId="0">
      <selection activeCell="J8" sqref="J8"/>
    </sheetView>
  </sheetViews>
  <sheetFormatPr defaultRowHeight="14.5" x14ac:dyDescent="0.35"/>
  <cols>
    <col min="1" max="1" width="2.54296875" customWidth="1"/>
    <col min="2" max="2" width="4.453125" customWidth="1"/>
    <col min="3" max="3" width="26.453125" customWidth="1"/>
    <col min="4" max="4" width="17.7265625" customWidth="1"/>
    <col min="5" max="5" width="23.453125" customWidth="1"/>
    <col min="6" max="10" width="12.54296875" customWidth="1"/>
    <col min="11" max="11" width="13.81640625" customWidth="1"/>
    <col min="12" max="12" width="14.453125" customWidth="1"/>
  </cols>
  <sheetData>
    <row r="1" spans="2:12" ht="20.149999999999999" customHeight="1" x14ac:dyDescent="0.35"/>
    <row r="2" spans="2:12" ht="20.149999999999999" customHeight="1" x14ac:dyDescent="0.35">
      <c r="B2" s="1"/>
    </row>
    <row r="3" spans="2:12" ht="20.149999999999999" customHeight="1" x14ac:dyDescent="0.35"/>
    <row r="4" spans="2:12" s="12" customFormat="1" ht="20.149999999999999" customHeight="1" x14ac:dyDescent="0.35"/>
    <row r="5" spans="2:12" s="12" customFormat="1" ht="40" customHeight="1" x14ac:dyDescent="0.35">
      <c r="B5" s="4"/>
      <c r="C5" s="243" t="s">
        <v>426</v>
      </c>
      <c r="D5" s="288"/>
      <c r="E5" s="288"/>
      <c r="F5" s="288"/>
      <c r="G5" s="288"/>
      <c r="H5" s="244"/>
      <c r="I5" s="38"/>
      <c r="J5" s="38"/>
      <c r="K5" s="38"/>
      <c r="L5" s="38"/>
    </row>
    <row r="6" spans="2:12" s="12" customFormat="1" ht="20.149999999999999" customHeight="1" x14ac:dyDescent="0.35"/>
    <row r="7" spans="2:12" s="12" customFormat="1" ht="20.149999999999999" customHeight="1" x14ac:dyDescent="0.35">
      <c r="B7" s="30" t="s">
        <v>8</v>
      </c>
      <c r="C7" s="31" t="s">
        <v>131</v>
      </c>
    </row>
    <row r="8" spans="2:12" s="12" customFormat="1" ht="20.149999999999999" customHeight="1" x14ac:dyDescent="0.35">
      <c r="B8" s="15"/>
      <c r="C8" s="289"/>
      <c r="D8" s="290"/>
      <c r="E8" s="290"/>
      <c r="F8" s="290"/>
      <c r="G8" s="290"/>
      <c r="H8" s="291"/>
      <c r="I8" s="15"/>
      <c r="J8" s="15"/>
      <c r="K8" s="15"/>
      <c r="L8" s="15"/>
    </row>
    <row r="9" spans="2:12" s="12" customFormat="1" ht="20.149999999999999" customHeight="1" x14ac:dyDescent="0.35">
      <c r="B9" s="15"/>
      <c r="C9" s="292"/>
      <c r="D9" s="293"/>
      <c r="E9" s="293"/>
      <c r="F9" s="293"/>
      <c r="G9" s="293"/>
      <c r="H9" s="294"/>
      <c r="I9" s="15"/>
      <c r="J9" s="15"/>
      <c r="K9" s="15"/>
      <c r="L9" s="15"/>
    </row>
    <row r="10" spans="2:12" s="12" customFormat="1" ht="20.149999999999999" customHeight="1" x14ac:dyDescent="0.35">
      <c r="B10" s="15"/>
      <c r="C10" s="292"/>
      <c r="D10" s="293"/>
      <c r="E10" s="293"/>
      <c r="F10" s="293"/>
      <c r="G10" s="293"/>
      <c r="H10" s="294"/>
      <c r="I10" s="15"/>
      <c r="J10" s="15"/>
      <c r="K10" s="15"/>
      <c r="L10" s="15"/>
    </row>
    <row r="11" spans="2:12" ht="20.149999999999999" customHeight="1" x14ac:dyDescent="0.35">
      <c r="B11" s="15"/>
      <c r="C11" s="292"/>
      <c r="D11" s="293"/>
      <c r="E11" s="293"/>
      <c r="F11" s="293"/>
      <c r="G11" s="293"/>
      <c r="H11" s="294"/>
      <c r="I11" s="15"/>
      <c r="J11" s="15"/>
      <c r="K11" s="15"/>
      <c r="L11" s="15"/>
    </row>
    <row r="12" spans="2:12" ht="20.149999999999999" customHeight="1" x14ac:dyDescent="0.35">
      <c r="B12" s="15"/>
      <c r="C12" s="295"/>
      <c r="D12" s="296"/>
      <c r="E12" s="296"/>
      <c r="F12" s="296"/>
      <c r="G12" s="296"/>
      <c r="H12" s="297"/>
      <c r="I12" s="15"/>
      <c r="J12" s="15"/>
      <c r="K12" s="15"/>
      <c r="L12" s="15"/>
    </row>
    <row r="13" spans="2:12" s="12" customFormat="1" ht="20.149999999999999" customHeight="1" x14ac:dyDescent="0.35"/>
    <row r="14" spans="2:12" s="14" customFormat="1" ht="20.149999999999999" customHeight="1" x14ac:dyDescent="0.35">
      <c r="B14" s="30" t="s">
        <v>14</v>
      </c>
      <c r="C14" s="37" t="s">
        <v>132</v>
      </c>
      <c r="D14" s="37"/>
      <c r="E14" s="37"/>
      <c r="F14" s="37"/>
      <c r="G14" s="37"/>
      <c r="H14" s="37"/>
      <c r="I14" s="37"/>
      <c r="J14" s="46"/>
    </row>
    <row r="15" spans="2:12" s="14" customFormat="1" ht="60" customHeight="1" x14ac:dyDescent="0.35">
      <c r="B15" s="38"/>
      <c r="C15" s="122" t="s">
        <v>1</v>
      </c>
      <c r="D15" s="122" t="s">
        <v>11</v>
      </c>
      <c r="E15" s="121" t="s">
        <v>12</v>
      </c>
      <c r="F15" s="121" t="s">
        <v>16</v>
      </c>
      <c r="G15" s="121" t="s">
        <v>133</v>
      </c>
      <c r="H15" s="121" t="s">
        <v>134</v>
      </c>
      <c r="I15" s="121" t="s">
        <v>135</v>
      </c>
      <c r="J15" s="121" t="s">
        <v>136</v>
      </c>
      <c r="K15" s="121" t="s">
        <v>137</v>
      </c>
      <c r="L15" s="121" t="s">
        <v>138</v>
      </c>
    </row>
    <row r="16" spans="2:12" s="14" customFormat="1" ht="20.149999999999999" customHeight="1" x14ac:dyDescent="0.35">
      <c r="B16" s="79">
        <v>1</v>
      </c>
      <c r="C16" s="35"/>
      <c r="D16" s="35"/>
      <c r="E16" s="35"/>
      <c r="F16" s="35"/>
      <c r="G16" s="35"/>
      <c r="H16" s="125"/>
      <c r="I16" s="126">
        <f>F16-G16-H16</f>
        <v>0</v>
      </c>
      <c r="J16" s="35"/>
      <c r="K16" s="35"/>
      <c r="L16" s="126">
        <f>I16-J16</f>
        <v>0</v>
      </c>
    </row>
    <row r="17" spans="2:12" s="14" customFormat="1" ht="20.149999999999999" customHeight="1" x14ac:dyDescent="0.35">
      <c r="B17" s="79">
        <v>2</v>
      </c>
      <c r="C17" s="35"/>
      <c r="D17" s="35"/>
      <c r="E17" s="35"/>
      <c r="F17" s="35"/>
      <c r="G17" s="35"/>
      <c r="H17" s="125"/>
      <c r="I17" s="126">
        <f>F17-G17-H17</f>
        <v>0</v>
      </c>
      <c r="J17" s="35"/>
      <c r="K17" s="35"/>
      <c r="L17" s="126">
        <f>I17-J17</f>
        <v>0</v>
      </c>
    </row>
    <row r="18" spans="2:12" s="14" customFormat="1" ht="20.149999999999999" customHeight="1" x14ac:dyDescent="0.35">
      <c r="B18" s="79">
        <v>3</v>
      </c>
      <c r="C18" s="35"/>
      <c r="D18" s="35"/>
      <c r="E18" s="35"/>
      <c r="F18" s="35"/>
      <c r="G18" s="35"/>
      <c r="H18" s="125"/>
      <c r="I18" s="126">
        <f t="shared" ref="I18:I23" si="0">F18-G18-H18</f>
        <v>0</v>
      </c>
      <c r="J18" s="35"/>
      <c r="K18" s="35"/>
      <c r="L18" s="126">
        <f t="shared" ref="L18:L23" si="1">I18-J18</f>
        <v>0</v>
      </c>
    </row>
    <row r="19" spans="2:12" s="14" customFormat="1" ht="20.149999999999999" customHeight="1" x14ac:dyDescent="0.35">
      <c r="B19" s="79">
        <v>4</v>
      </c>
      <c r="C19" s="35"/>
      <c r="D19" s="35"/>
      <c r="E19" s="35"/>
      <c r="F19" s="35"/>
      <c r="G19" s="35"/>
      <c r="H19" s="125"/>
      <c r="I19" s="126">
        <f t="shared" si="0"/>
        <v>0</v>
      </c>
      <c r="J19" s="35"/>
      <c r="K19" s="35"/>
      <c r="L19" s="126">
        <f t="shared" si="1"/>
        <v>0</v>
      </c>
    </row>
    <row r="20" spans="2:12" s="14" customFormat="1" ht="20.149999999999999" customHeight="1" x14ac:dyDescent="0.35">
      <c r="B20" s="79">
        <v>5</v>
      </c>
      <c r="C20" s="35"/>
      <c r="D20" s="35"/>
      <c r="E20" s="35"/>
      <c r="F20" s="35"/>
      <c r="G20" s="35"/>
      <c r="H20" s="125"/>
      <c r="I20" s="126">
        <f t="shared" si="0"/>
        <v>0</v>
      </c>
      <c r="J20" s="35"/>
      <c r="K20" s="35"/>
      <c r="L20" s="126">
        <f t="shared" si="1"/>
        <v>0</v>
      </c>
    </row>
    <row r="21" spans="2:12" s="14" customFormat="1" ht="20.149999999999999" customHeight="1" x14ac:dyDescent="0.35">
      <c r="B21" s="79">
        <v>6</v>
      </c>
      <c r="C21" s="35"/>
      <c r="D21" s="35"/>
      <c r="E21" s="35"/>
      <c r="F21" s="35"/>
      <c r="G21" s="35"/>
      <c r="H21" s="125"/>
      <c r="I21" s="126">
        <f t="shared" si="0"/>
        <v>0</v>
      </c>
      <c r="J21" s="35"/>
      <c r="K21" s="35"/>
      <c r="L21" s="126">
        <f t="shared" si="1"/>
        <v>0</v>
      </c>
    </row>
    <row r="22" spans="2:12" s="14" customFormat="1" ht="20.149999999999999" customHeight="1" x14ac:dyDescent="0.35">
      <c r="B22" s="79">
        <v>7</v>
      </c>
      <c r="C22" s="35"/>
      <c r="D22" s="35"/>
      <c r="E22" s="35"/>
      <c r="F22" s="35"/>
      <c r="G22" s="35"/>
      <c r="H22" s="125"/>
      <c r="I22" s="126">
        <f t="shared" si="0"/>
        <v>0</v>
      </c>
      <c r="J22" s="35"/>
      <c r="K22" s="35"/>
      <c r="L22" s="126">
        <f t="shared" si="1"/>
        <v>0</v>
      </c>
    </row>
    <row r="23" spans="2:12" s="14" customFormat="1" ht="20.149999999999999" customHeight="1" x14ac:dyDescent="0.35">
      <c r="B23" s="38"/>
      <c r="C23" s="246" t="s">
        <v>13</v>
      </c>
      <c r="D23" s="246"/>
      <c r="E23" s="127"/>
      <c r="F23" s="127"/>
      <c r="G23" s="35"/>
      <c r="H23" s="125"/>
      <c r="I23" s="126">
        <f t="shared" si="0"/>
        <v>0</v>
      </c>
      <c r="J23" s="35"/>
      <c r="K23" s="35"/>
      <c r="L23" s="126">
        <f t="shared" si="1"/>
        <v>0</v>
      </c>
    </row>
    <row r="24" spans="2:12" s="14" customFormat="1" ht="20.149999999999999" customHeight="1" x14ac:dyDescent="0.35"/>
    <row r="25" spans="2:12" ht="20.149999999999999" customHeight="1" x14ac:dyDescent="0.35">
      <c r="B25" s="15"/>
      <c r="C25" s="2"/>
      <c r="D25" s="2"/>
      <c r="E25" s="2"/>
    </row>
    <row r="26" spans="2:12" ht="20.149999999999999" customHeight="1" x14ac:dyDescent="0.35">
      <c r="B26" s="15"/>
      <c r="C26" s="2"/>
      <c r="D26" s="2"/>
      <c r="E26" s="2"/>
    </row>
    <row r="27" spans="2:12" ht="20.149999999999999" customHeight="1" x14ac:dyDescent="0.35">
      <c r="B27" s="15"/>
      <c r="C27" s="2"/>
      <c r="D27" s="2"/>
      <c r="E27" s="2"/>
    </row>
    <row r="28" spans="2:12" ht="20.149999999999999" customHeight="1" x14ac:dyDescent="0.35">
      <c r="B28" s="15"/>
      <c r="C28" s="2"/>
      <c r="D28" s="2"/>
      <c r="E28" s="2"/>
    </row>
    <row r="29" spans="2:12" ht="20.149999999999999" customHeight="1" x14ac:dyDescent="0.35">
      <c r="B29" s="15"/>
      <c r="C29" s="2"/>
      <c r="D29" s="2"/>
      <c r="E29" s="2"/>
    </row>
    <row r="30" spans="2:12" ht="20.149999999999999" customHeight="1" x14ac:dyDescent="0.35">
      <c r="B30" s="15"/>
      <c r="C30" s="2"/>
      <c r="D30" s="2"/>
      <c r="E30" s="2"/>
    </row>
    <row r="31" spans="2:12" ht="20.149999999999999" customHeight="1" x14ac:dyDescent="0.35">
      <c r="B31" s="15"/>
      <c r="C31" s="2"/>
      <c r="D31" s="2"/>
      <c r="E31" s="2"/>
    </row>
    <row r="32" spans="2:12" ht="20.149999999999999" customHeight="1" x14ac:dyDescent="0.35">
      <c r="B32" s="15"/>
      <c r="C32" s="15"/>
      <c r="D32" s="7"/>
      <c r="E32" s="7"/>
    </row>
    <row r="33" spans="2:5" ht="20.149999999999999" customHeight="1" x14ac:dyDescent="0.35">
      <c r="B33" s="15"/>
      <c r="C33" s="15"/>
      <c r="D33" s="7"/>
      <c r="E33" s="7"/>
    </row>
    <row r="34" spans="2:5" ht="20.149999999999999" customHeight="1" x14ac:dyDescent="0.35">
      <c r="B34" s="15"/>
      <c r="C34" s="15"/>
      <c r="D34" s="7"/>
      <c r="E34" s="7"/>
    </row>
    <row r="35" spans="2:5" ht="20.149999999999999" customHeight="1" x14ac:dyDescent="0.35">
      <c r="B35" s="15"/>
      <c r="C35" s="15"/>
      <c r="D35" s="7"/>
      <c r="E35" s="7"/>
    </row>
    <row r="36" spans="2:5" ht="20.149999999999999" customHeight="1" x14ac:dyDescent="0.35">
      <c r="B36" s="15"/>
      <c r="C36" s="15"/>
      <c r="D36" s="7"/>
      <c r="E36" s="7"/>
    </row>
    <row r="37" spans="2:5" ht="20.149999999999999" customHeight="1" x14ac:dyDescent="0.35">
      <c r="B37" s="15"/>
      <c r="C37" s="15"/>
      <c r="D37" s="7"/>
      <c r="E37" s="7"/>
    </row>
    <row r="38" spans="2:5" ht="20.149999999999999" customHeight="1" x14ac:dyDescent="0.35">
      <c r="B38" s="15"/>
      <c r="C38" s="15"/>
      <c r="D38" s="7"/>
      <c r="E38" s="7"/>
    </row>
    <row r="39" spans="2:5" ht="20.149999999999999" customHeight="1" x14ac:dyDescent="0.35"/>
    <row r="40" spans="2:5" ht="20.149999999999999" customHeight="1" x14ac:dyDescent="0.35"/>
    <row r="41" spans="2:5" ht="20.149999999999999" customHeight="1" x14ac:dyDescent="0.35"/>
    <row r="42" spans="2:5" ht="20.149999999999999" customHeight="1" x14ac:dyDescent="0.35"/>
    <row r="43" spans="2:5" ht="20.149999999999999" customHeight="1" x14ac:dyDescent="0.35"/>
    <row r="44" spans="2:5" ht="20.149999999999999" customHeight="1" x14ac:dyDescent="0.35"/>
    <row r="45" spans="2:5" ht="20.149999999999999" customHeight="1" x14ac:dyDescent="0.35"/>
    <row r="46" spans="2:5" ht="20.149999999999999" customHeight="1" x14ac:dyDescent="0.35"/>
    <row r="47" spans="2:5" ht="20.149999999999999" customHeight="1" x14ac:dyDescent="0.35"/>
    <row r="48" spans="2:5" ht="20.149999999999999" customHeight="1" x14ac:dyDescent="0.35"/>
    <row r="49" ht="20.149999999999999" customHeight="1" x14ac:dyDescent="0.35"/>
    <row r="50" ht="20.149999999999999" customHeight="1" x14ac:dyDescent="0.35"/>
  </sheetData>
  <mergeCells count="3">
    <mergeCell ref="C23:D23"/>
    <mergeCell ref="C5:H5"/>
    <mergeCell ref="C8:H12"/>
  </mergeCells>
  <pageMargins left="0.25" right="0.25" top="0.75" bottom="0.75" header="0.3" footer="0.3"/>
  <pageSetup scale="73"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N31"/>
  <sheetViews>
    <sheetView showGridLines="0" topLeftCell="G1" zoomScale="90" zoomScaleNormal="90" workbookViewId="0">
      <selection activeCell="J17" sqref="J17"/>
    </sheetView>
  </sheetViews>
  <sheetFormatPr defaultColWidth="9.1796875" defaultRowHeight="12.5" x14ac:dyDescent="0.25"/>
  <cols>
    <col min="1" max="1" width="2.81640625" style="69" customWidth="1"/>
    <col min="2" max="2" width="6.1796875" style="69" customWidth="1"/>
    <col min="3" max="3" width="15.81640625" style="69" customWidth="1"/>
    <col min="4" max="4" width="22.81640625" style="69" bestFit="1" customWidth="1"/>
    <col min="5" max="5" width="26.54296875" style="69" customWidth="1"/>
    <col min="6" max="6" width="19.1796875" style="69" customWidth="1"/>
    <col min="7" max="7" width="26.54296875" style="69" customWidth="1"/>
    <col min="8" max="8" width="15.90625" style="69" customWidth="1"/>
    <col min="9" max="10" width="17.81640625" style="69" customWidth="1"/>
    <col min="11" max="11" width="26.54296875" style="69" customWidth="1"/>
    <col min="12" max="13" width="16.08984375" style="69" customWidth="1"/>
    <col min="14" max="14" width="17.26953125" style="69" customWidth="1"/>
    <col min="15" max="15" width="18.453125" style="69" customWidth="1"/>
    <col min="16" max="16384" width="9.1796875" style="69"/>
  </cols>
  <sheetData>
    <row r="2" spans="2:14" ht="15.5" x14ac:dyDescent="0.35">
      <c r="B2" s="128"/>
      <c r="C2" s="129"/>
      <c r="D2" s="129"/>
      <c r="E2" s="130"/>
    </row>
    <row r="3" spans="2:14" ht="12.5" customHeight="1" x14ac:dyDescent="0.25">
      <c r="B3" s="303"/>
      <c r="C3" s="304"/>
      <c r="D3" s="305"/>
      <c r="E3" s="131"/>
    </row>
    <row r="4" spans="2:14" ht="18.5" customHeight="1" x14ac:dyDescent="0.3">
      <c r="L4" s="132"/>
    </row>
    <row r="5" spans="2:14" ht="13" x14ac:dyDescent="0.3">
      <c r="B5" s="132"/>
    </row>
    <row r="6" spans="2:14" ht="15.75" customHeight="1" x14ac:dyDescent="0.3">
      <c r="B6" s="306" t="s">
        <v>139</v>
      </c>
      <c r="C6" s="307"/>
      <c r="D6" s="307"/>
      <c r="E6" s="307"/>
      <c r="F6" s="307"/>
      <c r="G6" s="307"/>
      <c r="H6" s="307"/>
      <c r="I6" s="307"/>
      <c r="J6" s="307"/>
      <c r="K6" s="307"/>
      <c r="L6" s="307"/>
      <c r="M6" s="308"/>
      <c r="N6" s="133"/>
    </row>
    <row r="7" spans="2:14" ht="39" x14ac:dyDescent="0.25">
      <c r="B7" s="119" t="s">
        <v>140</v>
      </c>
      <c r="C7" s="119" t="s">
        <v>141</v>
      </c>
      <c r="D7" s="117" t="s">
        <v>142</v>
      </c>
      <c r="E7" s="134" t="s">
        <v>143</v>
      </c>
      <c r="F7" s="134" t="s">
        <v>144</v>
      </c>
      <c r="G7" s="135" t="s">
        <v>145</v>
      </c>
      <c r="H7" s="32" t="s">
        <v>146</v>
      </c>
      <c r="I7" s="135" t="s">
        <v>147</v>
      </c>
      <c r="J7" s="32" t="s">
        <v>148</v>
      </c>
      <c r="K7" s="120" t="s">
        <v>149</v>
      </c>
      <c r="L7" s="32" t="s">
        <v>150</v>
      </c>
      <c r="M7" s="32" t="s">
        <v>151</v>
      </c>
    </row>
    <row r="8" spans="2:14" ht="127.5" customHeight="1" x14ac:dyDescent="0.25">
      <c r="B8" s="136"/>
      <c r="C8" s="137"/>
      <c r="D8" s="138"/>
      <c r="E8" s="139"/>
      <c r="F8" s="140"/>
      <c r="G8" s="141"/>
      <c r="H8" s="142"/>
      <c r="I8" s="143"/>
      <c r="J8" s="144"/>
      <c r="K8" s="145"/>
      <c r="L8" s="146"/>
      <c r="M8" s="147"/>
    </row>
    <row r="9" spans="2:14" ht="13" x14ac:dyDescent="0.3">
      <c r="B9" s="148"/>
      <c r="C9" s="148"/>
      <c r="D9" s="149"/>
      <c r="E9" s="150"/>
      <c r="F9" s="150"/>
      <c r="G9" s="151"/>
      <c r="H9" s="149"/>
      <c r="I9" s="151"/>
      <c r="J9" s="149"/>
      <c r="K9" s="151"/>
      <c r="L9" s="149"/>
      <c r="M9" s="149"/>
    </row>
    <row r="10" spans="2:14" ht="13" x14ac:dyDescent="0.3">
      <c r="B10" s="152"/>
      <c r="C10" s="152"/>
      <c r="D10" s="153"/>
      <c r="E10" s="154"/>
      <c r="F10" s="154"/>
      <c r="G10" s="155"/>
      <c r="H10" s="153"/>
      <c r="I10" s="155"/>
      <c r="J10" s="153"/>
      <c r="K10" s="155"/>
      <c r="L10" s="153"/>
      <c r="M10" s="153"/>
    </row>
    <row r="11" spans="2:14" ht="13" x14ac:dyDescent="0.3">
      <c r="B11" s="152"/>
      <c r="C11" s="152"/>
      <c r="D11" s="153"/>
      <c r="E11" s="154"/>
      <c r="F11" s="154"/>
      <c r="G11" s="155"/>
      <c r="H11" s="153"/>
      <c r="I11" s="155"/>
      <c r="J11" s="153"/>
      <c r="K11" s="155"/>
      <c r="L11" s="153"/>
      <c r="M11" s="153"/>
    </row>
    <row r="12" spans="2:14" ht="13" x14ac:dyDescent="0.3">
      <c r="K12" s="156" t="s">
        <v>13</v>
      </c>
      <c r="L12" s="157">
        <f>SUM(L8:L11)</f>
        <v>0</v>
      </c>
      <c r="M12" s="157">
        <f>SUM(M8:M11)</f>
        <v>0</v>
      </c>
    </row>
    <row r="13" spans="2:14" ht="13" x14ac:dyDescent="0.3">
      <c r="B13" s="132"/>
    </row>
    <row r="14" spans="2:14" ht="13" x14ac:dyDescent="0.3">
      <c r="B14" s="132" t="s">
        <v>152</v>
      </c>
      <c r="D14" s="158"/>
      <c r="K14" s="159" t="s">
        <v>153</v>
      </c>
    </row>
    <row r="15" spans="2:14" ht="13" x14ac:dyDescent="0.3">
      <c r="B15" s="160">
        <v>1</v>
      </c>
      <c r="C15" s="69" t="s">
        <v>154</v>
      </c>
      <c r="K15" s="370" t="s">
        <v>429</v>
      </c>
      <c r="L15" s="370"/>
      <c r="M15" s="370"/>
    </row>
    <row r="16" spans="2:14" ht="13" x14ac:dyDescent="0.3">
      <c r="B16" s="160">
        <v>2</v>
      </c>
      <c r="C16" s="69" t="s">
        <v>156</v>
      </c>
      <c r="K16" s="370"/>
      <c r="L16" s="370"/>
      <c r="M16" s="370"/>
    </row>
    <row r="17" spans="2:13" x14ac:dyDescent="0.25">
      <c r="B17" s="160">
        <v>3</v>
      </c>
      <c r="C17" s="69" t="s">
        <v>157</v>
      </c>
      <c r="K17" s="161" t="s">
        <v>155</v>
      </c>
      <c r="L17" s="162"/>
      <c r="M17" s="163">
        <v>0</v>
      </c>
    </row>
    <row r="18" spans="2:13" x14ac:dyDescent="0.25">
      <c r="B18" s="160">
        <v>4</v>
      </c>
      <c r="C18" s="69" t="s">
        <v>158</v>
      </c>
      <c r="K18" s="299" t="s">
        <v>427</v>
      </c>
      <c r="L18" s="300"/>
      <c r="M18" s="164">
        <v>0</v>
      </c>
    </row>
    <row r="19" spans="2:13" x14ac:dyDescent="0.25">
      <c r="K19" s="301"/>
      <c r="L19" s="302"/>
      <c r="M19" s="165"/>
    </row>
    <row r="20" spans="2:13" ht="19.5" customHeight="1" x14ac:dyDescent="0.25">
      <c r="C20" s="298"/>
      <c r="D20" s="298"/>
      <c r="E20" s="298"/>
      <c r="F20" s="309"/>
      <c r="G20" s="309"/>
      <c r="H20" s="309"/>
      <c r="I20" s="298"/>
      <c r="J20" s="298"/>
    </row>
    <row r="21" spans="2:13" ht="15" customHeight="1" x14ac:dyDescent="0.25">
      <c r="C21" s="298"/>
      <c r="D21" s="298"/>
      <c r="E21" s="298"/>
      <c r="F21" s="166"/>
      <c r="G21" s="166"/>
      <c r="H21" s="166"/>
      <c r="I21" s="298"/>
      <c r="J21" s="298"/>
    </row>
    <row r="22" spans="2:13" x14ac:dyDescent="0.25">
      <c r="C22" s="298"/>
      <c r="D22" s="298"/>
      <c r="E22" s="298"/>
      <c r="F22" s="298"/>
      <c r="G22" s="298"/>
      <c r="H22" s="298"/>
      <c r="I22" s="298"/>
      <c r="J22" s="298"/>
    </row>
    <row r="23" spans="2:13" ht="12.75" customHeight="1" x14ac:dyDescent="0.25">
      <c r="C23" s="298"/>
      <c r="D23" s="298"/>
      <c r="E23" s="298"/>
      <c r="F23" s="298"/>
      <c r="G23" s="298"/>
      <c r="H23" s="298"/>
      <c r="I23" s="298"/>
      <c r="J23" s="298"/>
      <c r="K23" s="89"/>
    </row>
    <row r="24" spans="2:13" x14ac:dyDescent="0.25">
      <c r="C24" s="298"/>
      <c r="D24" s="298"/>
      <c r="E24" s="298"/>
      <c r="F24" s="298"/>
      <c r="G24" s="298"/>
      <c r="H24" s="298"/>
      <c r="I24" s="298"/>
      <c r="J24" s="298"/>
      <c r="K24" s="89"/>
    </row>
    <row r="25" spans="2:13" x14ac:dyDescent="0.25">
      <c r="C25" s="298"/>
      <c r="D25" s="298"/>
      <c r="E25" s="298"/>
      <c r="F25" s="298"/>
      <c r="G25" s="298"/>
      <c r="H25" s="298"/>
      <c r="I25" s="298"/>
      <c r="J25" s="298"/>
    </row>
    <row r="26" spans="2:13" ht="15.75" customHeight="1" x14ac:dyDescent="0.25">
      <c r="C26" s="298"/>
      <c r="D26" s="298"/>
      <c r="E26" s="298"/>
      <c r="F26" s="298"/>
      <c r="G26" s="298"/>
      <c r="H26" s="298"/>
      <c r="I26" s="298"/>
      <c r="J26" s="298"/>
    </row>
    <row r="27" spans="2:13" x14ac:dyDescent="0.25">
      <c r="C27" s="89"/>
      <c r="D27" s="89"/>
      <c r="E27" s="89"/>
      <c r="F27" s="89"/>
      <c r="G27" s="89"/>
      <c r="H27" s="89"/>
      <c r="I27" s="89"/>
      <c r="J27" s="89"/>
      <c r="K27" s="89"/>
    </row>
    <row r="31" spans="2:13" ht="13" x14ac:dyDescent="0.3">
      <c r="H31" s="159"/>
    </row>
  </sheetData>
  <mergeCells count="24">
    <mergeCell ref="K15:M16"/>
    <mergeCell ref="C21:E21"/>
    <mergeCell ref="I21:J21"/>
    <mergeCell ref="K18:L19"/>
    <mergeCell ref="B3:D3"/>
    <mergeCell ref="B6:M6"/>
    <mergeCell ref="C20:E20"/>
    <mergeCell ref="F20:H20"/>
    <mergeCell ref="I20:J20"/>
    <mergeCell ref="C22:E22"/>
    <mergeCell ref="F22:H22"/>
    <mergeCell ref="I22:J22"/>
    <mergeCell ref="C23:E23"/>
    <mergeCell ref="F23:H23"/>
    <mergeCell ref="I23:J23"/>
    <mergeCell ref="C26:E26"/>
    <mergeCell ref="F26:H26"/>
    <mergeCell ref="I26:J26"/>
    <mergeCell ref="C24:E24"/>
    <mergeCell ref="F24:H24"/>
    <mergeCell ref="I24:J24"/>
    <mergeCell ref="C25:E25"/>
    <mergeCell ref="F25:H25"/>
    <mergeCell ref="I25:J25"/>
  </mergeCells>
  <pageMargins left="0.25" right="0.25" top="0.75" bottom="0.75" header="0.3" footer="0.3"/>
  <pageSetup paperSize="9" scale="5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26"/>
  <sheetViews>
    <sheetView showGridLines="0" zoomScale="90" zoomScaleNormal="90" workbookViewId="0">
      <selection activeCell="B1" sqref="B1"/>
    </sheetView>
  </sheetViews>
  <sheetFormatPr defaultColWidth="9.1796875" defaultRowHeight="13" x14ac:dyDescent="0.3"/>
  <cols>
    <col min="1" max="1" width="2.26953125" style="25" customWidth="1"/>
    <col min="2" max="2" width="5.54296875" style="25" customWidth="1"/>
    <col min="3" max="3" width="35.26953125" style="25" customWidth="1"/>
    <col min="4" max="4" width="43.54296875" style="25" customWidth="1"/>
    <col min="5" max="16384" width="9.1796875" style="25"/>
  </cols>
  <sheetData>
    <row r="1" spans="2:10" s="69" customFormat="1" ht="12.5" x14ac:dyDescent="0.25"/>
    <row r="2" spans="2:10" s="69" customFormat="1" ht="17.5" customHeight="1" x14ac:dyDescent="0.35">
      <c r="B2" s="128"/>
      <c r="C2" s="129"/>
      <c r="D2" s="167"/>
    </row>
    <row r="3" spans="2:10" s="69" customFormat="1" ht="17.5" customHeight="1" x14ac:dyDescent="0.25">
      <c r="B3" s="303"/>
      <c r="C3" s="310"/>
      <c r="D3" s="168"/>
    </row>
    <row r="4" spans="2:10" s="69" customFormat="1" x14ac:dyDescent="0.3">
      <c r="J4" s="132"/>
    </row>
    <row r="5" spans="2:10" s="69" customFormat="1" ht="13.5" thickBot="1" x14ac:dyDescent="0.35">
      <c r="B5" s="132"/>
    </row>
    <row r="6" spans="2:10" ht="26.5" thickBot="1" x14ac:dyDescent="0.35">
      <c r="B6" s="169" t="s">
        <v>163</v>
      </c>
      <c r="C6" s="169" t="s">
        <v>164</v>
      </c>
      <c r="D6" s="170" t="s">
        <v>165</v>
      </c>
    </row>
    <row r="7" spans="2:10" x14ac:dyDescent="0.3">
      <c r="B7" s="171">
        <v>1</v>
      </c>
      <c r="C7" s="171" t="s">
        <v>166</v>
      </c>
      <c r="D7" s="172"/>
    </row>
    <row r="8" spans="2:10" x14ac:dyDescent="0.3">
      <c r="B8" s="171"/>
      <c r="C8" s="171" t="s">
        <v>167</v>
      </c>
      <c r="D8" s="173" t="s">
        <v>168</v>
      </c>
    </row>
    <row r="9" spans="2:10" x14ac:dyDescent="0.3">
      <c r="B9" s="171"/>
      <c r="C9" s="171" t="s">
        <v>169</v>
      </c>
      <c r="D9" s="174" t="s">
        <v>170</v>
      </c>
    </row>
    <row r="10" spans="2:10" x14ac:dyDescent="0.3">
      <c r="B10" s="171"/>
      <c r="C10" s="171" t="s">
        <v>171</v>
      </c>
      <c r="D10" s="174" t="s">
        <v>172</v>
      </c>
    </row>
    <row r="11" spans="2:10" ht="25" x14ac:dyDescent="0.3">
      <c r="B11" s="171"/>
      <c r="C11" s="171" t="s">
        <v>173</v>
      </c>
      <c r="D11" s="173" t="s">
        <v>174</v>
      </c>
    </row>
    <row r="12" spans="2:10" x14ac:dyDescent="0.3">
      <c r="B12" s="171">
        <v>2</v>
      </c>
      <c r="C12" s="171" t="s">
        <v>175</v>
      </c>
      <c r="D12" s="175" t="s">
        <v>176</v>
      </c>
    </row>
    <row r="13" spans="2:10" x14ac:dyDescent="0.3">
      <c r="B13" s="171"/>
      <c r="C13" s="171"/>
      <c r="D13" s="173"/>
    </row>
    <row r="14" spans="2:10" ht="25" x14ac:dyDescent="0.3">
      <c r="B14" s="171">
        <v>3</v>
      </c>
      <c r="C14" s="171" t="s">
        <v>177</v>
      </c>
      <c r="D14" s="173" t="s">
        <v>178</v>
      </c>
    </row>
    <row r="15" spans="2:10" x14ac:dyDescent="0.3">
      <c r="B15" s="171"/>
      <c r="C15" s="171"/>
      <c r="D15" s="173"/>
    </row>
    <row r="16" spans="2:10" ht="37.5" x14ac:dyDescent="0.3">
      <c r="B16" s="171">
        <v>4</v>
      </c>
      <c r="C16" s="171" t="s">
        <v>179</v>
      </c>
      <c r="D16" s="173" t="s">
        <v>180</v>
      </c>
    </row>
    <row r="17" spans="2:4" x14ac:dyDescent="0.3">
      <c r="B17" s="171"/>
      <c r="C17" s="171"/>
      <c r="D17" s="173"/>
    </row>
    <row r="18" spans="2:4" ht="37.5" x14ac:dyDescent="0.3">
      <c r="B18" s="171">
        <v>5</v>
      </c>
      <c r="C18" s="171" t="s">
        <v>181</v>
      </c>
      <c r="D18" s="173" t="s">
        <v>180</v>
      </c>
    </row>
    <row r="19" spans="2:4" x14ac:dyDescent="0.3">
      <c r="B19" s="171"/>
      <c r="C19" s="171"/>
      <c r="D19" s="173"/>
    </row>
    <row r="20" spans="2:4" ht="25" x14ac:dyDescent="0.3">
      <c r="B20" s="171">
        <v>6</v>
      </c>
      <c r="C20" s="171" t="s">
        <v>182</v>
      </c>
      <c r="D20" s="173" t="s">
        <v>183</v>
      </c>
    </row>
    <row r="21" spans="2:4" x14ac:dyDescent="0.3">
      <c r="B21" s="171"/>
      <c r="C21" s="171"/>
      <c r="D21" s="173"/>
    </row>
    <row r="22" spans="2:4" x14ac:dyDescent="0.3">
      <c r="B22" s="171">
        <v>7</v>
      </c>
      <c r="C22" s="171" t="s">
        <v>184</v>
      </c>
      <c r="D22" s="172" t="s">
        <v>185</v>
      </c>
    </row>
    <row r="23" spans="2:4" x14ac:dyDescent="0.3">
      <c r="B23" s="171"/>
      <c r="C23" s="171"/>
      <c r="D23" s="172"/>
    </row>
    <row r="24" spans="2:4" ht="13.5" thickBot="1" x14ac:dyDescent="0.35">
      <c r="B24" s="176">
        <v>8</v>
      </c>
      <c r="C24" s="176" t="s">
        <v>186</v>
      </c>
      <c r="D24" s="177" t="s">
        <v>185</v>
      </c>
    </row>
    <row r="26" spans="2:4" x14ac:dyDescent="0.3">
      <c r="D26" s="178"/>
    </row>
  </sheetData>
  <mergeCells count="1">
    <mergeCell ref="B3:C3"/>
  </mergeCells>
  <pageMargins left="0.25" right="0.25" top="0.75" bottom="0.75" header="0.3" footer="0.3"/>
  <pageSetup paperSize="9" scale="94"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6:J34"/>
  <sheetViews>
    <sheetView topLeftCell="B1" zoomScale="112" zoomScaleNormal="112" workbookViewId="0">
      <selection activeCell="G5" sqref="G5"/>
    </sheetView>
  </sheetViews>
  <sheetFormatPr defaultRowHeight="14.5" x14ac:dyDescent="0.35"/>
  <cols>
    <col min="1" max="1" width="4.1796875" bestFit="1" customWidth="1"/>
    <col min="2" max="2" width="16.7265625" customWidth="1"/>
    <col min="3" max="3" width="18.26953125" customWidth="1"/>
    <col min="4" max="4" width="16.7265625" customWidth="1"/>
    <col min="5" max="5" width="20" customWidth="1"/>
    <col min="6" max="6" width="20.54296875" customWidth="1"/>
    <col min="7" max="7" width="19.453125" customWidth="1"/>
    <col min="8" max="8" width="21.453125" customWidth="1"/>
    <col min="9" max="9" width="21.7265625" customWidth="1"/>
    <col min="10" max="10" width="18.1796875" bestFit="1" customWidth="1"/>
  </cols>
  <sheetData>
    <row r="6" spans="2:10" ht="16.5" customHeight="1" x14ac:dyDescent="0.35"/>
    <row r="7" spans="2:10" s="205" customFormat="1" ht="55" customHeight="1" x14ac:dyDescent="0.35">
      <c r="B7" s="32" t="s">
        <v>208</v>
      </c>
      <c r="C7" s="32" t="s">
        <v>209</v>
      </c>
      <c r="D7" s="32" t="s">
        <v>210</v>
      </c>
      <c r="E7" s="32" t="s">
        <v>211</v>
      </c>
      <c r="F7" s="32" t="s">
        <v>212</v>
      </c>
      <c r="G7" s="32" t="s">
        <v>213</v>
      </c>
      <c r="H7" s="32" t="s">
        <v>214</v>
      </c>
      <c r="I7" s="32" t="s">
        <v>215</v>
      </c>
      <c r="J7" s="32" t="s">
        <v>216</v>
      </c>
    </row>
    <row r="8" spans="2:10" s="208" customFormat="1" ht="35.25" customHeight="1" x14ac:dyDescent="0.35">
      <c r="B8" s="206" t="s">
        <v>8</v>
      </c>
      <c r="C8" s="118"/>
      <c r="D8" s="118"/>
      <c r="E8" s="207"/>
      <c r="F8" s="118"/>
      <c r="G8" s="118"/>
      <c r="H8" s="118"/>
      <c r="I8" s="207"/>
      <c r="J8" s="207"/>
    </row>
    <row r="9" spans="2:10" s="69" customFormat="1" ht="8.25" customHeight="1" x14ac:dyDescent="0.25"/>
    <row r="10" spans="2:10" s="69" customFormat="1" ht="13" x14ac:dyDescent="0.3">
      <c r="C10" s="132" t="s">
        <v>217</v>
      </c>
    </row>
    <row r="11" spans="2:10" s="69" customFormat="1" ht="12.5" x14ac:dyDescent="0.25">
      <c r="B11" s="69" t="s">
        <v>218</v>
      </c>
    </row>
    <row r="12" spans="2:10" s="69" customFormat="1" ht="12.5" x14ac:dyDescent="0.25"/>
    <row r="13" spans="2:10" s="69" customFormat="1" ht="12.5" x14ac:dyDescent="0.25">
      <c r="B13" s="209" t="s">
        <v>219</v>
      </c>
    </row>
    <row r="14" spans="2:10" s="69" customFormat="1" ht="13" x14ac:dyDescent="0.3">
      <c r="B14" s="69" t="s">
        <v>220</v>
      </c>
    </row>
    <row r="15" spans="2:10" s="69" customFormat="1" ht="12.5" x14ac:dyDescent="0.25">
      <c r="B15" s="69" t="s">
        <v>221</v>
      </c>
    </row>
    <row r="16" spans="2:10" s="69" customFormat="1" ht="9.75" customHeight="1" x14ac:dyDescent="0.25"/>
    <row r="17" spans="2:5" s="69" customFormat="1" ht="12.5" x14ac:dyDescent="0.25">
      <c r="B17" s="311" t="s">
        <v>222</v>
      </c>
      <c r="C17" s="311"/>
      <c r="D17" s="211" t="s">
        <v>223</v>
      </c>
    </row>
    <row r="18" spans="2:5" s="69" customFormat="1" ht="12.5" x14ac:dyDescent="0.25">
      <c r="B18" s="311" t="s">
        <v>224</v>
      </c>
      <c r="C18" s="311"/>
      <c r="D18" s="211" t="s">
        <v>223</v>
      </c>
    </row>
    <row r="19" spans="2:5" s="69" customFormat="1" ht="12" customHeight="1" x14ac:dyDescent="0.25"/>
    <row r="20" spans="2:5" s="69" customFormat="1" ht="12.5" x14ac:dyDescent="0.25">
      <c r="B20" s="209" t="s">
        <v>225</v>
      </c>
    </row>
    <row r="21" spans="2:5" s="69" customFormat="1" ht="13" x14ac:dyDescent="0.3">
      <c r="B21" s="69" t="s">
        <v>226</v>
      </c>
    </row>
    <row r="22" spans="2:5" s="69" customFormat="1" ht="9" customHeight="1" x14ac:dyDescent="0.25"/>
    <row r="23" spans="2:5" s="69" customFormat="1" ht="12.5" x14ac:dyDescent="0.25">
      <c r="B23" s="209" t="s">
        <v>227</v>
      </c>
    </row>
    <row r="24" spans="2:5" s="69" customFormat="1" ht="13" x14ac:dyDescent="0.3">
      <c r="B24" s="159" t="s">
        <v>228</v>
      </c>
    </row>
    <row r="25" spans="2:5" s="68" customFormat="1" ht="14" x14ac:dyDescent="0.3">
      <c r="B25" s="212" t="s">
        <v>229</v>
      </c>
    </row>
    <row r="26" spans="2:5" s="68" customFormat="1" ht="14" x14ac:dyDescent="0.3"/>
    <row r="27" spans="2:5" s="68" customFormat="1" ht="14" x14ac:dyDescent="0.3">
      <c r="B27" s="37" t="s">
        <v>230</v>
      </c>
    </row>
    <row r="28" spans="2:5" s="68" customFormat="1" ht="14" x14ac:dyDescent="0.3">
      <c r="B28" s="278"/>
      <c r="C28" s="279"/>
      <c r="D28" s="279"/>
      <c r="E28" s="280"/>
    </row>
    <row r="29" spans="2:5" s="68" customFormat="1" ht="14" x14ac:dyDescent="0.3">
      <c r="B29" s="281"/>
      <c r="C29" s="282"/>
      <c r="D29" s="282"/>
      <c r="E29" s="283"/>
    </row>
    <row r="30" spans="2:5" s="68" customFormat="1" ht="14" x14ac:dyDescent="0.3">
      <c r="B30" s="281"/>
      <c r="C30" s="282"/>
      <c r="D30" s="282"/>
      <c r="E30" s="283"/>
    </row>
    <row r="31" spans="2:5" s="68" customFormat="1" ht="14" x14ac:dyDescent="0.3">
      <c r="B31" s="281"/>
      <c r="C31" s="282"/>
      <c r="D31" s="282"/>
      <c r="E31" s="283"/>
    </row>
    <row r="32" spans="2:5" s="68" customFormat="1" ht="14" x14ac:dyDescent="0.3">
      <c r="B32" s="281"/>
      <c r="C32" s="282"/>
      <c r="D32" s="282"/>
      <c r="E32" s="283"/>
    </row>
    <row r="33" spans="2:5" s="68" customFormat="1" ht="14" x14ac:dyDescent="0.3">
      <c r="B33" s="284"/>
      <c r="C33" s="285"/>
      <c r="D33" s="285"/>
      <c r="E33" s="286"/>
    </row>
    <row r="34" spans="2:5" s="68" customFormat="1" ht="15" customHeight="1" x14ac:dyDescent="0.3"/>
  </sheetData>
  <mergeCells count="3">
    <mergeCell ref="B17:C17"/>
    <mergeCell ref="B18:C18"/>
    <mergeCell ref="B28:E33"/>
  </mergeCells>
  <pageMargins left="0.25" right="0.25" top="0.75" bottom="0.75" header="0.3" footer="0.3"/>
  <pageSetup paperSize="9" scale="7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5</vt:i4>
      </vt:variant>
    </vt:vector>
  </HeadingPairs>
  <TitlesOfParts>
    <vt:vector size="19" baseType="lpstr">
      <vt:lpstr>AK-1</vt:lpstr>
      <vt:lpstr>AK-2</vt:lpstr>
      <vt:lpstr>AK.ATK-3</vt:lpstr>
      <vt:lpstr>AK-4</vt:lpstr>
      <vt:lpstr>AK-5</vt:lpstr>
      <vt:lpstr>ATK-1 </vt:lpstr>
      <vt:lpstr>PPK-1</vt:lpstr>
      <vt:lpstr>PPK-2</vt:lpstr>
      <vt:lpstr>PPK-3</vt:lpstr>
      <vt:lpstr>PPK-4</vt:lpstr>
      <vt:lpstr>PPK-5</vt:lpstr>
      <vt:lpstr>FAL-1</vt:lpstr>
      <vt:lpstr>FAL-2</vt:lpstr>
      <vt:lpstr>FAL-3</vt:lpstr>
      <vt:lpstr>'FAL-1'!Print_Area</vt:lpstr>
      <vt:lpstr>'PPK-1'!Print_Area</vt:lpstr>
      <vt:lpstr>'PPK-3'!Print_Area</vt:lpstr>
      <vt:lpstr>'PPK-4'!Print_Area</vt:lpstr>
      <vt:lpstr>'PPK-5'!Print_Area</vt:lpstr>
    </vt:vector>
  </TitlesOfParts>
  <Company>HP Inc.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Hizami Hadri Bin Shaharuddin</dc:creator>
  <cp:lastModifiedBy>Hizami Hadri Bin Shaharuddin</cp:lastModifiedBy>
  <cp:lastPrinted>2020-12-30T02:59:19Z</cp:lastPrinted>
  <dcterms:created xsi:type="dcterms:W3CDTF">2020-11-18T04:57:55Z</dcterms:created>
  <dcterms:modified xsi:type="dcterms:W3CDTF">2021-07-02T07:00:35Z</dcterms:modified>
</cp:coreProperties>
</file>